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20DDEA\noguchi\令和７年度\1　施設利用\利用申込\"/>
    </mc:Choice>
  </mc:AlternateContent>
  <xr:revisionPtr revIDLastSave="0" documentId="13_ncr:1_{6EE22536-321A-4EC1-9C93-51F62209E463}" xr6:coauthVersionLast="36" xr6:coauthVersionMax="36" xr10:uidLastSave="{00000000-0000-0000-0000-000000000000}"/>
  <bookViews>
    <workbookView xWindow="0" yWindow="0" windowWidth="23040" windowHeight="7764" activeTab="2" xr2:uid="{FB3C6476-6CBE-4269-83BE-8389882EF732}"/>
  </bookViews>
  <sheets>
    <sheet name="別記様式３ " sheetId="1" r:id="rId1"/>
    <sheet name="別記様式３_別紙１" sheetId="2" r:id="rId2"/>
    <sheet name="別記様式３別紙２ " sheetId="3" r:id="rId3"/>
  </sheets>
  <definedNames>
    <definedName name="_xlnm.Print_Area" localSheetId="0">'別記様式３ '!$A$1:$X$35</definedName>
    <definedName name="_xlnm.Print_Area" localSheetId="1">別記様式３_別紙１!$A$1:$T$78</definedName>
    <definedName name="_xlnm.Print_Area" localSheetId="2">'別記様式３別紙２ '!$A$1:$O$44</definedName>
    <definedName name="_xlnm.Print_Titles" localSheetId="1">別記様式３_別紙１!$2:$5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3" l="1"/>
  <c r="J43" i="3"/>
  <c r="I43" i="3"/>
  <c r="H43" i="3"/>
  <c r="G43" i="3"/>
  <c r="F43" i="3"/>
  <c r="E43" i="3"/>
  <c r="K42" i="3"/>
  <c r="J42" i="3"/>
  <c r="I42" i="3"/>
  <c r="H42" i="3"/>
  <c r="G42" i="3"/>
  <c r="F42" i="3"/>
  <c r="E42" i="3"/>
  <c r="K41" i="3"/>
  <c r="J41" i="3"/>
  <c r="I41" i="3"/>
  <c r="H41" i="3"/>
  <c r="G41" i="3"/>
  <c r="F41" i="3"/>
  <c r="E41" i="3"/>
  <c r="L40" i="3"/>
  <c r="M40" i="3" s="1"/>
  <c r="L39" i="3"/>
  <c r="M39" i="3" s="1"/>
  <c r="L38" i="3"/>
  <c r="M38" i="3" s="1"/>
  <c r="N38" i="3" s="1"/>
  <c r="M37" i="3"/>
  <c r="L37" i="3"/>
  <c r="L36" i="3"/>
  <c r="M36" i="3" s="1"/>
  <c r="L35" i="3"/>
  <c r="M35" i="3" s="1"/>
  <c r="L34" i="3"/>
  <c r="M34" i="3" s="1"/>
  <c r="L33" i="3"/>
  <c r="M33" i="3" s="1"/>
  <c r="M32" i="3"/>
  <c r="N32" i="3" s="1"/>
  <c r="L32" i="3"/>
  <c r="L31" i="3"/>
  <c r="M31" i="3" s="1"/>
  <c r="L30" i="3"/>
  <c r="M30" i="3" s="1"/>
  <c r="L29" i="3"/>
  <c r="M29" i="3" s="1"/>
  <c r="N29" i="3" s="1"/>
  <c r="L28" i="3"/>
  <c r="M28" i="3" s="1"/>
  <c r="L27" i="3"/>
  <c r="M27" i="3" s="1"/>
  <c r="L26" i="3"/>
  <c r="M26" i="3" s="1"/>
  <c r="N26" i="3" s="1"/>
  <c r="L25" i="3"/>
  <c r="M25" i="3" s="1"/>
  <c r="L24" i="3"/>
  <c r="M24" i="3" s="1"/>
  <c r="L23" i="3"/>
  <c r="M23" i="3" s="1"/>
  <c r="L22" i="3"/>
  <c r="M22" i="3" s="1"/>
  <c r="M21" i="3"/>
  <c r="L21" i="3"/>
  <c r="L20" i="3"/>
  <c r="M20" i="3" s="1"/>
  <c r="N20" i="3" s="1"/>
  <c r="L19" i="3"/>
  <c r="M19" i="3" s="1"/>
  <c r="L18" i="3"/>
  <c r="M18" i="3" s="1"/>
  <c r="L17" i="3"/>
  <c r="M17" i="3" s="1"/>
  <c r="N17" i="3" s="1"/>
  <c r="M16" i="3"/>
  <c r="L16" i="3"/>
  <c r="L15" i="3"/>
  <c r="M15" i="3" s="1"/>
  <c r="L14" i="3"/>
  <c r="M14" i="3" s="1"/>
  <c r="L13" i="3"/>
  <c r="M13" i="3" s="1"/>
  <c r="L12" i="3"/>
  <c r="M12" i="3" s="1"/>
  <c r="N11" i="3" s="1"/>
  <c r="M11" i="3"/>
  <c r="L11" i="3"/>
  <c r="L10" i="3"/>
  <c r="M10" i="3" s="1"/>
  <c r="L9" i="3"/>
  <c r="M9" i="3" s="1"/>
  <c r="L8" i="3"/>
  <c r="M8" i="3" s="1"/>
  <c r="N8" i="3" s="1"/>
  <c r="L7" i="3"/>
  <c r="L43" i="3" s="1"/>
  <c r="M43" i="3" s="1"/>
  <c r="M6" i="3"/>
  <c r="L6" i="3"/>
  <c r="L5" i="3"/>
  <c r="M5" i="3" s="1"/>
  <c r="R78" i="2"/>
  <c r="N78" i="2"/>
  <c r="M78" i="2"/>
  <c r="L78" i="2"/>
  <c r="K78" i="2"/>
  <c r="J78" i="2"/>
  <c r="I78" i="2"/>
  <c r="H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S35" i="2"/>
  <c r="O35" i="2"/>
  <c r="P35" i="2" s="1"/>
  <c r="T35" i="2" s="1"/>
  <c r="S34" i="2"/>
  <c r="P34" i="2"/>
  <c r="T34" i="2" s="1"/>
  <c r="O34" i="2"/>
  <c r="S33" i="2"/>
  <c r="O33" i="2"/>
  <c r="P33" i="2" s="1"/>
  <c r="T33" i="2" s="1"/>
  <c r="S32" i="2"/>
  <c r="O32" i="2"/>
  <c r="P32" i="2" s="1"/>
  <c r="T32" i="2" s="1"/>
  <c r="S31" i="2"/>
  <c r="O31" i="2"/>
  <c r="P31" i="2" s="1"/>
  <c r="T31" i="2" s="1"/>
  <c r="S30" i="2"/>
  <c r="O30" i="2"/>
  <c r="P30" i="2" s="1"/>
  <c r="T30" i="2" s="1"/>
  <c r="S29" i="2"/>
  <c r="T29" i="2" s="1"/>
  <c r="P29" i="2"/>
  <c r="O29" i="2"/>
  <c r="S28" i="2"/>
  <c r="O28" i="2"/>
  <c r="P28" i="2" s="1"/>
  <c r="T28" i="2" s="1"/>
  <c r="S27" i="2"/>
  <c r="O27" i="2"/>
  <c r="P27" i="2" s="1"/>
  <c r="T27" i="2" s="1"/>
  <c r="S26" i="2"/>
  <c r="O26" i="2"/>
  <c r="P26" i="2" s="1"/>
  <c r="T26" i="2" s="1"/>
  <c r="S25" i="2"/>
  <c r="O25" i="2"/>
  <c r="P25" i="2" s="1"/>
  <c r="T25" i="2" s="1"/>
  <c r="S24" i="2"/>
  <c r="O24" i="2"/>
  <c r="P24" i="2" s="1"/>
  <c r="T24" i="2" s="1"/>
  <c r="S23" i="2"/>
  <c r="O23" i="2"/>
  <c r="P23" i="2" s="1"/>
  <c r="T23" i="2" s="1"/>
  <c r="S22" i="2"/>
  <c r="P22" i="2"/>
  <c r="T22" i="2" s="1"/>
  <c r="O22" i="2"/>
  <c r="S21" i="2"/>
  <c r="O21" i="2"/>
  <c r="P21" i="2" s="1"/>
  <c r="T21" i="2" s="1"/>
  <c r="S20" i="2"/>
  <c r="O20" i="2"/>
  <c r="P20" i="2" s="1"/>
  <c r="T20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S19" i="2"/>
  <c r="O19" i="2"/>
  <c r="P19" i="2" s="1"/>
  <c r="T19" i="2" s="1"/>
  <c r="S18" i="2"/>
  <c r="O18" i="2"/>
  <c r="P18" i="2" s="1"/>
  <c r="T18" i="2" s="1"/>
  <c r="S17" i="2"/>
  <c r="O17" i="2"/>
  <c r="P17" i="2" s="1"/>
  <c r="T17" i="2" s="1"/>
  <c r="S16" i="2"/>
  <c r="O16" i="2"/>
  <c r="P16" i="2" s="1"/>
  <c r="T16" i="2" s="1"/>
  <c r="S15" i="2"/>
  <c r="O15" i="2"/>
  <c r="P15" i="2" s="1"/>
  <c r="T15" i="2" s="1"/>
  <c r="S14" i="2"/>
  <c r="O14" i="2"/>
  <c r="P14" i="2" s="1"/>
  <c r="T14" i="2" s="1"/>
  <c r="S13" i="2"/>
  <c r="O13" i="2"/>
  <c r="P13" i="2" s="1"/>
  <c r="T13" i="2" s="1"/>
  <c r="S12" i="2"/>
  <c r="O12" i="2"/>
  <c r="P12" i="2" s="1"/>
  <c r="T12" i="2" s="1"/>
  <c r="S11" i="2"/>
  <c r="O11" i="2"/>
  <c r="P11" i="2" s="1"/>
  <c r="T11" i="2" s="1"/>
  <c r="S10" i="2"/>
  <c r="P10" i="2"/>
  <c r="T10" i="2" s="1"/>
  <c r="O10" i="2"/>
  <c r="S9" i="2"/>
  <c r="O9" i="2"/>
  <c r="P9" i="2" s="1"/>
  <c r="T9" i="2" s="1"/>
  <c r="S8" i="2"/>
  <c r="O8" i="2"/>
  <c r="P8" i="2" s="1"/>
  <c r="T8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S7" i="2"/>
  <c r="O7" i="2"/>
  <c r="P7" i="2" s="1"/>
  <c r="T7" i="2" s="1"/>
  <c r="A7" i="2"/>
  <c r="S6" i="2"/>
  <c r="O6" i="2"/>
  <c r="P6" i="2" s="1"/>
  <c r="T6" i="2" l="1"/>
  <c r="T78" i="2" s="1"/>
  <c r="P78" i="2"/>
  <c r="S78" i="2"/>
  <c r="N23" i="3"/>
  <c r="N14" i="3"/>
  <c r="N35" i="3"/>
  <c r="M7" i="3"/>
  <c r="N5" i="3" s="1"/>
  <c r="N41" i="3" s="1"/>
  <c r="O78" i="2"/>
  <c r="L41" i="3"/>
  <c r="M41" i="3" s="1"/>
  <c r="L42" i="3"/>
  <c r="M42" i="3" s="1"/>
</calcChain>
</file>

<file path=xl/sharedStrings.xml><?xml version="1.0" encoding="utf-8"?>
<sst xmlns="http://schemas.openxmlformats.org/spreadsheetml/2006/main" count="267" uniqueCount="69">
  <si>
    <t>別記様式３</t>
    <rPh sb="0" eb="2">
      <t>ベッキ</t>
    </rPh>
    <rPh sb="2" eb="4">
      <t>ヨウシキ</t>
    </rPh>
    <phoneticPr fontId="2"/>
  </si>
  <si>
    <t>令和　　年   月    日</t>
    <rPh sb="0" eb="2">
      <t>レイワ</t>
    </rPh>
    <rPh sb="4" eb="5">
      <t>トシ</t>
    </rPh>
    <rPh sb="5" eb="6">
      <t>ヘイネン</t>
    </rPh>
    <rPh sb="8" eb="9">
      <t>ツキ</t>
    </rPh>
    <rPh sb="13" eb="14">
      <t>ニチ</t>
    </rPh>
    <phoneticPr fontId="2"/>
  </si>
  <si>
    <t>宿泊施設等利用及び食事（変更）申込書</t>
    <rPh sb="0" eb="2">
      <t>シュクハク</t>
    </rPh>
    <rPh sb="2" eb="4">
      <t>シセツ</t>
    </rPh>
    <rPh sb="4" eb="5">
      <t>トウ</t>
    </rPh>
    <rPh sb="5" eb="7">
      <t>リヨウ</t>
    </rPh>
    <rPh sb="7" eb="8">
      <t>オヨ</t>
    </rPh>
    <rPh sb="9" eb="11">
      <t>ショクジ</t>
    </rPh>
    <rPh sb="12" eb="14">
      <t>ヘンコウ</t>
    </rPh>
    <rPh sb="15" eb="18">
      <t>モウシコミショ</t>
    </rPh>
    <phoneticPr fontId="2"/>
  </si>
  <si>
    <t>県立農業大学校農業総合研修センター
　 指定管理者　学校法人宮崎総合学院
　 農業総合研修センター所長　　殿</t>
    <rPh sb="0" eb="2">
      <t>ケンリツ</t>
    </rPh>
    <rPh sb="2" eb="4">
      <t>ノウギョウ</t>
    </rPh>
    <rPh sb="4" eb="7">
      <t>ダイガッコウ</t>
    </rPh>
    <rPh sb="7" eb="9">
      <t>ノウギョウ</t>
    </rPh>
    <rPh sb="9" eb="11">
      <t>ソウゴウ</t>
    </rPh>
    <rPh sb="11" eb="13">
      <t>ケンシュウ</t>
    </rPh>
    <rPh sb="26" eb="28">
      <t>ガッコウ</t>
    </rPh>
    <rPh sb="28" eb="30">
      <t>ホウジン</t>
    </rPh>
    <rPh sb="30" eb="32">
      <t>ミヤザキ</t>
    </rPh>
    <rPh sb="32" eb="34">
      <t>ソウゴウ</t>
    </rPh>
    <rPh sb="34" eb="36">
      <t>ガクイン</t>
    </rPh>
    <rPh sb="39" eb="41">
      <t>ノウギョウ</t>
    </rPh>
    <rPh sb="41" eb="43">
      <t>ソウゴウ</t>
    </rPh>
    <rPh sb="43" eb="45">
      <t>ケンシュウ</t>
    </rPh>
    <rPh sb="49" eb="51">
      <t>ショチョウ</t>
    </rPh>
    <rPh sb="53" eb="54">
      <t>ドノ</t>
    </rPh>
    <phoneticPr fontId="12"/>
  </si>
  <si>
    <t>　　　　　申請者</t>
    <rPh sb="5" eb="8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</si>
  <si>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</si>
  <si>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</si>
  <si>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</si>
  <si>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農業総合研修センターの施設を利用したいので、下記のとおり申し込みます（変更します）。</t>
    <rPh sb="0" eb="2">
      <t>ノウギョウ</t>
    </rPh>
    <rPh sb="2" eb="4">
      <t>ソウゴウ</t>
    </rPh>
    <rPh sb="4" eb="6">
      <t>ケンシュウ</t>
    </rPh>
    <rPh sb="11" eb="13">
      <t>シセツ</t>
    </rPh>
    <rPh sb="14" eb="16">
      <t>リヨウ</t>
    </rPh>
    <rPh sb="22" eb="24">
      <t>カキ</t>
    </rPh>
    <rPh sb="28" eb="29">
      <t>モウ</t>
    </rPh>
    <rPh sb="30" eb="31">
      <t>コ</t>
    </rPh>
    <rPh sb="35" eb="37">
      <t>ヘンコウ</t>
    </rPh>
    <phoneticPr fontId="2"/>
  </si>
  <si>
    <t>記</t>
    <rPh sb="0" eb="1">
      <t>キ</t>
    </rPh>
    <phoneticPr fontId="2"/>
  </si>
  <si>
    <t>利用責任者氏名</t>
    <rPh sb="0" eb="2">
      <t>リヨウ</t>
    </rPh>
    <rPh sb="2" eb="5">
      <t>セキニンシャ</t>
    </rPh>
    <rPh sb="5" eb="7">
      <t>シメイ</t>
    </rPh>
    <phoneticPr fontId="2"/>
  </si>
  <si>
    <t>緊急連絡先電話</t>
    <rPh sb="0" eb="2">
      <t>キンキュウ</t>
    </rPh>
    <rPh sb="2" eb="4">
      <t>レンラク</t>
    </rPh>
    <rPh sb="4" eb="5">
      <t>サキ</t>
    </rPh>
    <rPh sb="5" eb="7">
      <t>デンワ</t>
    </rPh>
    <phoneticPr fontId="2"/>
  </si>
  <si>
    <t>利用期間</t>
    <rPh sb="0" eb="2">
      <t>リヨウ</t>
    </rPh>
    <rPh sb="2" eb="4">
      <t>キカン</t>
    </rPh>
    <phoneticPr fontId="2"/>
  </si>
  <si>
    <t>令和　 年      月　　日（ 　）　～　令和　　年　　月　　 日（　 ）（　 　 泊  　　日）</t>
    <rPh sb="0" eb="2">
      <t>レイワ</t>
    </rPh>
    <rPh sb="4" eb="5">
      <t>ネン</t>
    </rPh>
    <rPh sb="11" eb="12">
      <t>ゲツ</t>
    </rPh>
    <rPh sb="14" eb="15">
      <t>ニチ</t>
    </rPh>
    <rPh sb="22" eb="24">
      <t>レイワ</t>
    </rPh>
    <rPh sb="26" eb="27">
      <t>ネン</t>
    </rPh>
    <rPh sb="29" eb="30">
      <t>ゲツ</t>
    </rPh>
    <rPh sb="33" eb="34">
      <t>ヒ</t>
    </rPh>
    <rPh sb="43" eb="44">
      <t>ハク</t>
    </rPh>
    <rPh sb="48" eb="49">
      <t>ニチ</t>
    </rPh>
    <phoneticPr fontId="2"/>
  </si>
  <si>
    <t>利用目的</t>
    <rPh sb="0" eb="2">
      <t>リヨウ</t>
    </rPh>
    <rPh sb="2" eb="4">
      <t>モクテキ</t>
    </rPh>
    <phoneticPr fontId="2"/>
  </si>
  <si>
    <t>宿泊人数合計</t>
    <rPh sb="0" eb="2">
      <t>シュクハク</t>
    </rPh>
    <rPh sb="2" eb="4">
      <t>ニンズウ</t>
    </rPh>
    <rPh sb="4" eb="6">
      <t>ゴウケイ</t>
    </rPh>
    <phoneticPr fontId="2"/>
  </si>
  <si>
    <t>人</t>
    <rPh sb="0" eb="1">
      <t>ニン</t>
    </rPh>
    <phoneticPr fontId="2"/>
  </si>
  <si>
    <t>食事数合計</t>
    <rPh sb="0" eb="2">
      <t>ショクジ</t>
    </rPh>
    <rPh sb="2" eb="3">
      <t>スウ</t>
    </rPh>
    <rPh sb="3" eb="5">
      <t>ゴウケイ</t>
    </rPh>
    <phoneticPr fontId="2"/>
  </si>
  <si>
    <t>　朝食：　　食　昼食：　　　食　夕食：　　食</t>
    <rPh sb="1" eb="3">
      <t>チョウショク</t>
    </rPh>
    <rPh sb="6" eb="7">
      <t>ショク</t>
    </rPh>
    <rPh sb="8" eb="10">
      <t>チュウショク</t>
    </rPh>
    <rPh sb="14" eb="15">
      <t>ショク</t>
    </rPh>
    <rPh sb="16" eb="18">
      <t>ユウショク</t>
    </rPh>
    <rPh sb="21" eb="22">
      <t>ショク</t>
    </rPh>
    <phoneticPr fontId="2"/>
  </si>
  <si>
    <t>宿泊及び食事内訳</t>
    <rPh sb="0" eb="2">
      <t>シュクハク</t>
    </rPh>
    <rPh sb="2" eb="3">
      <t>オヨ</t>
    </rPh>
    <rPh sb="4" eb="6">
      <t>ショクジ</t>
    </rPh>
    <rPh sb="6" eb="8">
      <t>ウチワケ</t>
    </rPh>
    <phoneticPr fontId="2"/>
  </si>
  <si>
    <t>※別紙１及び別紙２のとおり</t>
    <rPh sb="1" eb="3">
      <t>ベッシ</t>
    </rPh>
    <rPh sb="4" eb="5">
      <t>オヨ</t>
    </rPh>
    <rPh sb="6" eb="8">
      <t>ベッシ</t>
    </rPh>
    <phoneticPr fontId="2"/>
  </si>
  <si>
    <t>別紙１</t>
    <rPh sb="0" eb="2">
      <t>ベッシ</t>
    </rPh>
    <phoneticPr fontId="2"/>
  </si>
  <si>
    <t>宿泊申込み一覧表</t>
    <rPh sb="0" eb="2">
      <t>シュクハク</t>
    </rPh>
    <rPh sb="2" eb="4">
      <t>モウシコ</t>
    </rPh>
    <rPh sb="5" eb="8">
      <t>イチランヒョウ</t>
    </rPh>
    <phoneticPr fontId="12"/>
  </si>
  <si>
    <t>団体名</t>
    <rPh sb="0" eb="3">
      <t>ダンタイメイ</t>
    </rPh>
    <phoneticPr fontId="2"/>
  </si>
  <si>
    <t>No.</t>
    <phoneticPr fontId="12"/>
  </si>
  <si>
    <t>所属</t>
    <rPh sb="0" eb="2">
      <t>ショゾク</t>
    </rPh>
    <phoneticPr fontId="2"/>
  </si>
  <si>
    <t>学年
又は
職名</t>
    <rPh sb="0" eb="2">
      <t>ガクネン</t>
    </rPh>
    <rPh sb="3" eb="4">
      <t>マタ</t>
    </rPh>
    <rPh sb="6" eb="8">
      <t>ショクメイ</t>
    </rPh>
    <phoneticPr fontId="12"/>
  </si>
  <si>
    <t>氏　　名</t>
    <rPh sb="0" eb="4">
      <t>　ふ　り　が　な</t>
    </rPh>
    <phoneticPr fontId="12" type="Hiragana"/>
  </si>
  <si>
    <t>性別</t>
    <rPh sb="0" eb="2">
      <t>セイベツ</t>
    </rPh>
    <phoneticPr fontId="1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</si>
  <si>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</si>
  <si>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12"/>
  </si>
  <si>
    <t>宿泊日（上段 月/日　下段 曜日）</t>
    <rPh sb="0" eb="2">
      <t>しゅくはく</t>
    </rPh>
    <rPh sb="2" eb="3">
      <t>び</t>
    </rPh>
    <rPh sb="4" eb="6">
      <t>じょうだん</t>
    </rPh>
    <rPh sb="7" eb="8">
      <t>つき</t>
    </rPh>
    <rPh sb="9" eb="10">
      <t>ひ</t>
    </rPh>
    <rPh sb="11" eb="13">
      <t>げだん</t>
    </rPh>
    <rPh sb="14" eb="16">
      <t>ようび</t>
    </rPh>
    <phoneticPr fontId="2" type="Hiragana"/>
  </si>
  <si>
    <t>宿泊数</t>
    <rPh sb="0" eb="2">
      <t>シュクハク</t>
    </rPh>
    <rPh sb="2" eb="3">
      <t>カズ</t>
    </rPh>
    <phoneticPr fontId="12"/>
  </si>
  <si>
    <t>宿泊料</t>
    <rPh sb="0" eb="3">
      <t>シュクハクリョウ</t>
    </rPh>
    <phoneticPr fontId="12"/>
  </si>
  <si>
    <t>宿泊部屋</t>
    <rPh sb="0" eb="2">
      <t>シュクハク</t>
    </rPh>
    <rPh sb="2" eb="4">
      <t>ヘヤ</t>
    </rPh>
    <phoneticPr fontId="12"/>
  </si>
  <si>
    <t>セット数</t>
    <rPh sb="3" eb="4">
      <t>スウ</t>
    </rPh>
    <phoneticPr fontId="12"/>
  </si>
  <si>
    <t>シーツ料他</t>
    <rPh sb="3" eb="4">
      <t>リョウ</t>
    </rPh>
    <rPh sb="4" eb="5">
      <t>ホカ</t>
    </rPh>
    <phoneticPr fontId="12"/>
  </si>
  <si>
    <t>合計</t>
    <rPh sb="0" eb="2">
      <t>ゴウケイ</t>
    </rPh>
    <phoneticPr fontId="12"/>
  </si>
  <si>
    <t xml:space="preserve">  /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</si>
  <si>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</si>
  <si>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</si>
  <si>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</si>
  <si>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</si>
  <si>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</si>
  <si>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</si>
  <si>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</si>
  <si>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男・女</t>
    <rPh sb="0" eb="1">
      <t>だん</t>
    </rPh>
    <rPh sb="2" eb="3">
      <t>じょ</t>
    </rPh>
    <phoneticPr fontId="2" type="Hiragana"/>
  </si>
  <si>
    <t>明治・大正・昭和・平成
　　年　　　月　　　日</t>
    <rPh sb="0" eb="2">
      <t>めいじ</t>
    </rPh>
    <rPh sb="3" eb="5">
      <t>たいしょう</t>
    </rPh>
    <rPh sb="6" eb="8">
      <t>しょうわ</t>
    </rPh>
    <rPh sb="9" eb="11">
      <t>へいせい</t>
    </rPh>
    <rPh sb="14" eb="15">
      <t>ねん</t>
    </rPh>
    <rPh sb="18" eb="19">
      <t>つき</t>
    </rPh>
    <rPh sb="22" eb="23">
      <t>ひ</t>
    </rPh>
    <phoneticPr fontId="2" type="Hiragana"/>
  </si>
  <si>
    <t>男・女</t>
  </si>
  <si>
    <t>明治・大正・昭和・平成
　　年　　　月　　　日</t>
  </si>
  <si>
    <t>別紙２</t>
    <rPh sb="0" eb="2">
      <t>ベッシ</t>
    </rPh>
    <phoneticPr fontId="2"/>
  </si>
  <si>
    <t>食事申込み一覧表</t>
    <rPh sb="0" eb="2">
      <t>ショクジ</t>
    </rPh>
    <rPh sb="2" eb="4">
      <t>モウシコ</t>
    </rPh>
    <rPh sb="5" eb="8">
      <t>イチランヒョウ</t>
    </rPh>
    <phoneticPr fontId="12"/>
  </si>
  <si>
    <t>氏名</t>
    <rPh sb="0" eb="2">
      <t>シメイ</t>
    </rPh>
    <phoneticPr fontId="12"/>
  </si>
  <si>
    <t>項目</t>
    <rPh sb="0" eb="2">
      <t>コウモク</t>
    </rPh>
    <phoneticPr fontId="12"/>
  </si>
  <si>
    <t>数</t>
    <rPh sb="0" eb="1">
      <t>スウ</t>
    </rPh>
    <phoneticPr fontId="12"/>
  </si>
  <si>
    <t>各食計</t>
    <rPh sb="0" eb="1">
      <t>カク</t>
    </rPh>
    <rPh sb="1" eb="2">
      <t>ショク</t>
    </rPh>
    <rPh sb="2" eb="3">
      <t>ケイ</t>
    </rPh>
    <phoneticPr fontId="12"/>
  </si>
  <si>
    <t>月</t>
    <rPh sb="0" eb="1">
      <t>ゲツ</t>
    </rPh>
    <phoneticPr fontId="12"/>
  </si>
  <si>
    <t>火</t>
    <rPh sb="0" eb="1">
      <t>カ</t>
    </rPh>
    <phoneticPr fontId="12"/>
  </si>
  <si>
    <t>水</t>
    <rPh sb="0" eb="1">
      <t>スイ</t>
    </rPh>
    <phoneticPr fontId="12"/>
  </si>
  <si>
    <t>木</t>
    <rPh sb="0" eb="1">
      <t>もく</t>
    </rPh>
    <phoneticPr fontId="2" type="Hiragana"/>
  </si>
  <si>
    <t>金</t>
    <rPh sb="0" eb="1">
      <t>きん</t>
    </rPh>
    <phoneticPr fontId="2" type="Hiragana"/>
  </si>
  <si>
    <t>土</t>
    <rPh sb="0" eb="1">
      <t>ど</t>
    </rPh>
    <phoneticPr fontId="2" type="Hiragana"/>
  </si>
  <si>
    <t>日</t>
    <rPh sb="0" eb="1">
      <t>ニチ</t>
    </rPh>
    <phoneticPr fontId="12"/>
  </si>
  <si>
    <t>食事</t>
    <rPh sb="0" eb="1">
      <t>ショク</t>
    </rPh>
    <rPh sb="1" eb="2">
      <t>ジ</t>
    </rPh>
    <phoneticPr fontId="12"/>
  </si>
  <si>
    <t>朝(360)</t>
    <rPh sb="0" eb="1">
      <t>アサ</t>
    </rPh>
    <phoneticPr fontId="12"/>
  </si>
  <si>
    <t>昼(540)</t>
    <rPh sb="0" eb="1">
      <t>ヒル</t>
    </rPh>
    <phoneticPr fontId="12"/>
  </si>
  <si>
    <t>夜(600)</t>
    <rPh sb="0" eb="1">
      <t>ヨル</t>
    </rPh>
    <phoneticPr fontId="12"/>
  </si>
  <si>
    <t>総合計</t>
    <rPh sb="0" eb="1">
      <t>ソウ</t>
    </rPh>
    <rPh sb="1" eb="2">
      <t>ゴウ</t>
    </rPh>
    <rPh sb="2" eb="3">
      <t>ケイ</t>
    </rPh>
    <phoneticPr fontId="12"/>
  </si>
  <si>
    <t>※１　食事のキャンセルは、２週間前までにお願いします。
　　（それ以降のキャンセルは料金を負担していただきます。）
※２　食事代は、現金で支払われる場合は、代表者の方が徴収し、研修最終日のお昼までに食堂事務所へ直接
　　お支払い下さい。
　　　口座振込を希望される場合は、別途、事前に申し出ください。）
※３　食物アレルギーのある方は、申し出ください。</t>
    <rPh sb="66" eb="68">
      <t>ゲンキン</t>
    </rPh>
    <rPh sb="69" eb="71">
      <t>シハラ</t>
    </rPh>
    <rPh sb="74" eb="76">
      <t>バアイ</t>
    </rPh>
    <rPh sb="127" eb="129">
      <t>キボウ</t>
    </rPh>
    <rPh sb="132" eb="134">
      <t>バアイ</t>
    </rPh>
    <rPh sb="139" eb="141">
      <t>ジゼン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</si>
</sst>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_);[Red]\(#,##0\)"/>
    <numFmt numFmtId="178" formatCode="#,##0_ "/>
    <numFmt numFmtId="179" formatCode="#,##0;[Red]#,##0"/>
  </numFmts>
  <fonts count="3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.5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color rgb="FFFF0000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22" fillId="0" borderId="0"/>
  </cellStyleXfs>
  <cellXfs count="20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6" fillId="0" borderId="0" xfId="1" applyFont="1" applyAlignment="1"/>
    <xf numFmtId="0" fontId="17" fillId="0" borderId="0" xfId="1" applyFont="1" applyAlignment="1"/>
    <xf numFmtId="0" fontId="18" fillId="0" borderId="0" xfId="1" applyFont="1" applyAlignment="1"/>
    <xf numFmtId="0" fontId="16" fillId="0" borderId="5" xfId="1" applyNumberFormat="1" applyFont="1" applyBorder="1" applyAlignment="1">
      <alignment horizontal="left" vertical="center"/>
    </xf>
    <xf numFmtId="0" fontId="16" fillId="0" borderId="5" xfId="1" applyFont="1" applyBorder="1" applyAlignment="1"/>
    <xf numFmtId="0" fontId="17" fillId="0" borderId="5" xfId="1" applyFont="1" applyBorder="1" applyAlignment="1"/>
    <xf numFmtId="0" fontId="16" fillId="0" borderId="1" xfId="1" applyFont="1" applyBorder="1" applyAlignment="1">
      <alignment horizontal="center" vertical="center"/>
    </xf>
    <xf numFmtId="176" fontId="9" fillId="0" borderId="9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4" fillId="0" borderId="10" xfId="1" applyNumberFormat="1" applyFont="1" applyFill="1" applyBorder="1" applyAlignment="1">
      <alignment vertical="center" wrapText="1"/>
    </xf>
    <xf numFmtId="0" fontId="13" fillId="0" borderId="10" xfId="2" applyNumberFormat="1" applyFont="1" applyBorder="1" applyAlignment="1">
      <alignment vertical="center"/>
    </xf>
    <xf numFmtId="0" fontId="13" fillId="0" borderId="1" xfId="2" applyNumberFormat="1" applyFont="1" applyFill="1" applyBorder="1" applyAlignment="1">
      <alignment vertical="center"/>
    </xf>
    <xf numFmtId="0" fontId="14" fillId="0" borderId="9" xfId="1" applyNumberFormat="1" applyFont="1" applyFill="1" applyBorder="1" applyAlignment="1">
      <alignment horizontal="center" vertical="center"/>
    </xf>
    <xf numFmtId="0" fontId="23" fillId="0" borderId="3" xfId="1" applyNumberFormat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left" vertical="center" wrapText="1"/>
    </xf>
    <xf numFmtId="0" fontId="13" fillId="0" borderId="9" xfId="1" applyFont="1" applyBorder="1" applyAlignment="1">
      <alignment horizontal="center" vertical="center"/>
    </xf>
    <xf numFmtId="177" fontId="13" fillId="0" borderId="9" xfId="1" applyNumberFormat="1" applyFont="1" applyBorder="1" applyAlignment="1">
      <alignment horizontal="right" vertical="center"/>
    </xf>
    <xf numFmtId="0" fontId="21" fillId="0" borderId="9" xfId="1" applyFont="1" applyBorder="1" applyAlignment="1">
      <alignment vertical="center"/>
    </xf>
    <xf numFmtId="3" fontId="13" fillId="0" borderId="9" xfId="1" applyNumberFormat="1" applyFont="1" applyBorder="1" applyAlignment="1">
      <alignment horizontal="right" vertical="center"/>
    </xf>
    <xf numFmtId="178" fontId="13" fillId="0" borderId="9" xfId="1" applyNumberFormat="1" applyFont="1" applyBorder="1" applyAlignment="1">
      <alignment horizontal="right" vertical="center"/>
    </xf>
    <xf numFmtId="0" fontId="13" fillId="0" borderId="9" xfId="2" applyNumberFormat="1" applyFont="1" applyBorder="1" applyAlignment="1">
      <alignment vertical="center" wrapText="1"/>
    </xf>
    <xf numFmtId="0" fontId="13" fillId="0" borderId="9" xfId="2" applyNumberFormat="1" applyFont="1" applyBorder="1" applyAlignment="1">
      <alignment vertical="center"/>
    </xf>
    <xf numFmtId="0" fontId="13" fillId="0" borderId="9" xfId="2" applyNumberFormat="1" applyFont="1" applyFill="1" applyBorder="1" applyAlignment="1">
      <alignment vertical="center"/>
    </xf>
    <xf numFmtId="179" fontId="13" fillId="0" borderId="14" xfId="1" applyNumberFormat="1" applyFont="1" applyBorder="1" applyAlignment="1">
      <alignment horizontal="right" vertical="center"/>
    </xf>
    <xf numFmtId="179" fontId="14" fillId="0" borderId="14" xfId="1" applyNumberFormat="1" applyFont="1" applyBorder="1" applyAlignment="1">
      <alignment horizontal="right" vertical="center" wrapText="1"/>
    </xf>
    <xf numFmtId="0" fontId="24" fillId="0" borderId="15" xfId="1" applyFont="1" applyBorder="1" applyAlignment="1">
      <alignment vertical="center" wrapText="1"/>
    </xf>
    <xf numFmtId="0" fontId="25" fillId="0" borderId="15" xfId="1" applyFont="1" applyBorder="1" applyAlignment="1">
      <alignment vertical="center" wrapText="1"/>
    </xf>
    <xf numFmtId="0" fontId="24" fillId="0" borderId="0" xfId="1" applyFont="1" applyAlignment="1"/>
    <xf numFmtId="0" fontId="26" fillId="0" borderId="0" xfId="1" applyFont="1" applyAlignment="1"/>
    <xf numFmtId="0" fontId="15" fillId="0" borderId="0" xfId="1" applyFont="1" applyAlignment="1"/>
    <xf numFmtId="0" fontId="24" fillId="0" borderId="0" xfId="1" applyFont="1" applyBorder="1" applyAlignment="1">
      <alignment vertical="center" wrapText="1"/>
    </xf>
    <xf numFmtId="0" fontId="24" fillId="0" borderId="5" xfId="0" applyNumberFormat="1" applyFont="1" applyBorder="1" applyAlignment="1">
      <alignment horizontal="left" vertical="center"/>
    </xf>
    <xf numFmtId="0" fontId="24" fillId="0" borderId="9" xfId="0" applyNumberFormat="1" applyFont="1" applyBorder="1" applyAlignment="1">
      <alignment horizontal="center" vertical="center"/>
    </xf>
    <xf numFmtId="176" fontId="27" fillId="0" borderId="16" xfId="1" applyNumberFormat="1" applyFont="1" applyFill="1" applyBorder="1" applyAlignment="1">
      <alignment horizontal="center" vertical="center"/>
    </xf>
    <xf numFmtId="176" fontId="27" fillId="0" borderId="17" xfId="1" applyNumberFormat="1" applyFont="1" applyFill="1" applyBorder="1" applyAlignment="1">
      <alignment horizontal="center" vertical="center"/>
    </xf>
    <xf numFmtId="176" fontId="27" fillId="0" borderId="18" xfId="1" applyNumberFormat="1" applyFont="1" applyFill="1" applyBorder="1" applyAlignment="1">
      <alignment horizontal="center" vertical="center"/>
    </xf>
    <xf numFmtId="0" fontId="27" fillId="0" borderId="16" xfId="1" applyNumberFormat="1" applyFont="1" applyFill="1" applyBorder="1" applyAlignment="1">
      <alignment horizontal="center" vertical="center"/>
    </xf>
    <xf numFmtId="0" fontId="27" fillId="0" borderId="17" xfId="1" applyNumberFormat="1" applyFont="1" applyFill="1" applyBorder="1" applyAlignment="1">
      <alignment horizontal="center" vertical="center"/>
    </xf>
    <xf numFmtId="0" fontId="27" fillId="0" borderId="18" xfId="1" applyNumberFormat="1" applyFont="1" applyFill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1" xfId="0" applyNumberFormat="1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178" fontId="28" fillId="0" borderId="25" xfId="0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178" fontId="28" fillId="0" borderId="30" xfId="0" applyNumberFormat="1" applyFont="1" applyBorder="1" applyAlignment="1">
      <alignment horizontal="right" vertical="center"/>
    </xf>
    <xf numFmtId="0" fontId="28" fillId="0" borderId="33" xfId="0" applyFont="1" applyBorder="1" applyAlignment="1">
      <alignment horizontal="center" vertical="center"/>
    </xf>
    <xf numFmtId="0" fontId="28" fillId="0" borderId="32" xfId="0" applyNumberFormat="1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178" fontId="28" fillId="0" borderId="36" xfId="0" applyNumberFormat="1" applyFont="1" applyBorder="1" applyAlignment="1">
      <alignment horizontal="right" vertical="center"/>
    </xf>
    <xf numFmtId="0" fontId="28" fillId="0" borderId="37" xfId="0" applyFont="1" applyBorder="1" applyAlignment="1">
      <alignment horizontal="center" vertical="center"/>
    </xf>
    <xf numFmtId="0" fontId="28" fillId="0" borderId="38" xfId="0" applyNumberFormat="1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178" fontId="28" fillId="0" borderId="41" xfId="0" applyNumberFormat="1" applyFont="1" applyBorder="1" applyAlignment="1">
      <alignment horizontal="right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NumberFormat="1" applyFont="1" applyFill="1" applyBorder="1" applyAlignment="1">
      <alignment horizontal="center" vertical="center"/>
    </xf>
    <xf numFmtId="0" fontId="28" fillId="0" borderId="47" xfId="0" applyNumberFormat="1" applyFont="1" applyFill="1" applyBorder="1" applyAlignment="1">
      <alignment horizontal="center" vertical="center"/>
    </xf>
    <xf numFmtId="0" fontId="28" fillId="0" borderId="48" xfId="0" applyNumberFormat="1" applyFont="1" applyFill="1" applyBorder="1" applyAlignment="1">
      <alignment horizontal="center" vertical="center"/>
    </xf>
    <xf numFmtId="0" fontId="28" fillId="0" borderId="8" xfId="0" applyNumberFormat="1" applyFont="1" applyFill="1" applyBorder="1" applyAlignment="1">
      <alignment horizontal="center" vertical="center"/>
    </xf>
    <xf numFmtId="178" fontId="28" fillId="0" borderId="49" xfId="0" applyNumberFormat="1" applyFont="1" applyBorder="1" applyAlignment="1">
      <alignment horizontal="right" vertical="center"/>
    </xf>
    <xf numFmtId="0" fontId="28" fillId="0" borderId="28" xfId="0" applyNumberFormat="1" applyFont="1" applyFill="1" applyBorder="1" applyAlignment="1">
      <alignment horizontal="center" vertical="center"/>
    </xf>
    <xf numFmtId="0" fontId="28" fillId="0" borderId="29" xfId="0" applyNumberFormat="1" applyFont="1" applyFill="1" applyBorder="1" applyAlignment="1">
      <alignment horizontal="center" vertical="center"/>
    </xf>
    <xf numFmtId="0" fontId="28" fillId="0" borderId="30" xfId="0" applyNumberFormat="1" applyFont="1" applyFill="1" applyBorder="1" applyAlignment="1">
      <alignment horizontal="center" vertical="center"/>
    </xf>
    <xf numFmtId="0" fontId="28" fillId="0" borderId="50" xfId="0" applyNumberFormat="1" applyFont="1" applyFill="1" applyBorder="1" applyAlignment="1">
      <alignment horizontal="center" vertical="center"/>
    </xf>
    <xf numFmtId="0" fontId="28" fillId="0" borderId="51" xfId="0" applyNumberFormat="1" applyFont="1" applyFill="1" applyBorder="1" applyAlignment="1">
      <alignment horizontal="center" vertical="center"/>
    </xf>
    <xf numFmtId="0" fontId="28" fillId="0" borderId="52" xfId="0" applyNumberFormat="1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textRotation="255"/>
    </xf>
    <xf numFmtId="0" fontId="21" fillId="0" borderId="10" xfId="1" applyFont="1" applyBorder="1" applyAlignment="1">
      <alignment horizontal="center" vertical="center" textRotation="255"/>
    </xf>
    <xf numFmtId="0" fontId="21" fillId="0" borderId="8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6" fillId="0" borderId="1" xfId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3" fillId="0" borderId="6" xfId="1" applyNumberFormat="1" applyFont="1" applyBorder="1" applyAlignment="1">
      <alignment horizontal="center" vertical="center"/>
    </xf>
    <xf numFmtId="0" fontId="13" fillId="0" borderId="8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6" xfId="1" applyNumberFormat="1" applyFont="1" applyBorder="1" applyAlignment="1">
      <alignment horizontal="center" vertical="center" wrapText="1"/>
    </xf>
    <xf numFmtId="0" fontId="13" fillId="0" borderId="8" xfId="1" applyNumberFormat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16" fillId="0" borderId="10" xfId="1" applyFont="1" applyBorder="1" applyAlignment="1">
      <alignment horizontal="center" vertical="center" textRotation="255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textRotation="255"/>
    </xf>
    <xf numFmtId="0" fontId="28" fillId="0" borderId="8" xfId="0" applyFont="1" applyBorder="1" applyAlignment="1">
      <alignment horizontal="center" vertical="center" textRotation="255"/>
    </xf>
    <xf numFmtId="0" fontId="28" fillId="0" borderId="10" xfId="0" applyFont="1" applyBorder="1" applyAlignment="1">
      <alignment horizontal="center" vertical="center" textRotation="255"/>
    </xf>
    <xf numFmtId="3" fontId="28" fillId="0" borderId="42" xfId="0" applyNumberFormat="1" applyFont="1" applyBorder="1" applyAlignment="1">
      <alignment horizontal="right" vertical="center" indent="1"/>
    </xf>
    <xf numFmtId="0" fontId="28" fillId="0" borderId="43" xfId="0" applyFont="1" applyBorder="1" applyAlignment="1">
      <alignment horizontal="right" vertical="center" indent="1"/>
    </xf>
    <xf numFmtId="0" fontId="28" fillId="0" borderId="4" xfId="0" applyFont="1" applyBorder="1" applyAlignment="1">
      <alignment horizontal="right" vertical="center" indent="1"/>
    </xf>
    <xf numFmtId="0" fontId="28" fillId="0" borderId="31" xfId="0" applyFont="1" applyBorder="1" applyAlignment="1">
      <alignment horizontal="right" vertical="center" indent="1"/>
    </xf>
    <xf numFmtId="0" fontId="28" fillId="0" borderId="11" xfId="0" applyFont="1" applyBorder="1" applyAlignment="1">
      <alignment horizontal="right" vertical="center" indent="1"/>
    </xf>
    <xf numFmtId="0" fontId="28" fillId="0" borderId="20" xfId="0" applyFont="1" applyBorder="1" applyAlignment="1">
      <alignment horizontal="right" vertical="center" indent="1"/>
    </xf>
    <xf numFmtId="0" fontId="29" fillId="0" borderId="15" xfId="0" applyFont="1" applyBorder="1" applyAlignment="1">
      <alignment horizontal="left" vertical="center" wrapText="1"/>
    </xf>
    <xf numFmtId="178" fontId="22" fillId="0" borderId="6" xfId="0" applyNumberFormat="1" applyFont="1" applyBorder="1" applyAlignment="1">
      <alignment vertical="center"/>
    </xf>
    <xf numFmtId="178" fontId="22" fillId="0" borderId="8" xfId="0" applyNumberFormat="1" applyFont="1" applyBorder="1" applyAlignment="1">
      <alignment vertical="center"/>
    </xf>
    <xf numFmtId="178" fontId="22" fillId="0" borderId="10" xfId="0" applyNumberFormat="1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21" xfId="0" applyFont="1" applyBorder="1" applyAlignment="1">
      <alignment horizontal="center" vertical="center" textRotation="255"/>
    </xf>
    <xf numFmtId="0" fontId="28" fillId="0" borderId="26" xfId="0" applyFont="1" applyBorder="1" applyAlignment="1">
      <alignment horizontal="center" vertical="center" textRotation="255"/>
    </xf>
    <xf numFmtId="0" fontId="28" fillId="0" borderId="32" xfId="0" applyFont="1" applyBorder="1" applyAlignment="1">
      <alignment horizontal="center" vertical="center" textRotation="255"/>
    </xf>
    <xf numFmtId="3" fontId="28" fillId="0" borderId="7" xfId="0" applyNumberFormat="1" applyFont="1" applyBorder="1" applyAlignment="1">
      <alignment horizontal="right" vertical="center" indent="1"/>
    </xf>
    <xf numFmtId="3" fontId="28" fillId="0" borderId="19" xfId="0" applyNumberFormat="1" applyFont="1" applyBorder="1" applyAlignment="1">
      <alignment horizontal="right" vertical="center" indent="1"/>
    </xf>
    <xf numFmtId="3" fontId="28" fillId="0" borderId="4" xfId="0" applyNumberFormat="1" applyFont="1" applyBorder="1" applyAlignment="1">
      <alignment horizontal="right" vertical="center" indent="1"/>
    </xf>
    <xf numFmtId="3" fontId="28" fillId="0" borderId="31" xfId="0" applyNumberFormat="1" applyFont="1" applyBorder="1" applyAlignment="1">
      <alignment horizontal="right" vertical="center" indent="1"/>
    </xf>
    <xf numFmtId="3" fontId="28" fillId="0" borderId="11" xfId="0" applyNumberFormat="1" applyFont="1" applyBorder="1" applyAlignment="1">
      <alignment horizontal="right" vertical="center" indent="1"/>
    </xf>
    <xf numFmtId="3" fontId="28" fillId="0" borderId="20" xfId="0" applyNumberFormat="1" applyFont="1" applyBorder="1" applyAlignment="1">
      <alignment horizontal="right" vertical="center" indent="1"/>
    </xf>
    <xf numFmtId="0" fontId="28" fillId="0" borderId="7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3" fontId="28" fillId="0" borderId="15" xfId="0" applyNumberFormat="1" applyFont="1" applyBorder="1" applyAlignment="1">
      <alignment horizontal="right" vertical="center" indent="1"/>
    </xf>
    <xf numFmtId="3" fontId="28" fillId="0" borderId="0" xfId="0" applyNumberFormat="1" applyFont="1" applyBorder="1" applyAlignment="1">
      <alignment horizontal="right" vertical="center" indent="1"/>
    </xf>
    <xf numFmtId="3" fontId="28" fillId="0" borderId="5" xfId="0" applyNumberFormat="1" applyFont="1" applyBorder="1" applyAlignment="1">
      <alignment horizontal="right" vertical="center" indent="1"/>
    </xf>
    <xf numFmtId="0" fontId="24" fillId="0" borderId="9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27" fillId="0" borderId="9" xfId="0" applyNumberFormat="1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3">
    <cellStyle name="標準" xfId="0" builtinId="0"/>
    <cellStyle name="標準 2" xfId="1" xr:uid="{E70D8FFC-EEF2-4A49-9189-34726149B181}"/>
    <cellStyle name="標準 2 2 2" xfId="2" xr:uid="{07A72763-8052-45E1-826A-D3F635225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0DCB8-9FF5-4546-BD5C-2465578B29E7}">
  <sheetPr>
    <tabColor rgb="FFFF0000"/>
  </sheetPr>
  <dimension ref="A1:Y35"/>
  <sheetViews>
    <sheetView topLeftCell="A22" workbookViewId="0">
      <selection activeCell="D29" sqref="D29:O31"/>
    </sheetView>
  </sheetViews>
  <sheetFormatPr defaultRowHeight="18" x14ac:dyDescent="0.45"/>
  <cols>
    <col min="1" max="1" width="2.3984375" customWidth="1"/>
    <col min="2" max="2" width="3.296875" customWidth="1"/>
    <col min="3" max="3" width="7.19921875" customWidth="1"/>
    <col min="4" max="4" width="5.69921875" customWidth="1"/>
    <col min="5" max="5" width="8.5" customWidth="1"/>
    <col min="6" max="6" width="2.59765625" customWidth="1"/>
    <col min="7" max="7" width="13.59765625" customWidth="1"/>
    <col min="8" max="23" width="2" customWidth="1"/>
    <col min="24" max="24" width="2.5" customWidth="1"/>
  </cols>
  <sheetData>
    <row r="1" spans="1:2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5" x14ac:dyDescent="0.4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7"/>
    </row>
    <row r="3" spans="1:25" x14ac:dyDescent="0.4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7"/>
    </row>
    <row r="4" spans="1:25" x14ac:dyDescent="0.45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4"/>
      <c r="N4" s="8"/>
      <c r="O4" s="8"/>
      <c r="P4" s="8" t="s">
        <v>1</v>
      </c>
      <c r="Q4" s="8"/>
      <c r="R4" s="8"/>
      <c r="S4" s="8"/>
      <c r="T4" s="8"/>
      <c r="U4" s="8"/>
      <c r="V4" s="8"/>
      <c r="W4" s="8"/>
      <c r="X4" s="1"/>
      <c r="Y4" s="7"/>
    </row>
    <row r="5" spans="1:25" x14ac:dyDescent="0.45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"/>
      <c r="Y5" s="7"/>
    </row>
    <row r="6" spans="1:25" x14ac:dyDescent="0.45">
      <c r="A6" s="9"/>
      <c r="B6" s="106" t="s">
        <v>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"/>
      <c r="Y6" s="7"/>
    </row>
    <row r="7" spans="1:25" x14ac:dyDescent="0.45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"/>
      <c r="Y7" s="7"/>
    </row>
    <row r="8" spans="1:25" ht="47.4" customHeight="1" x14ac:dyDescent="0.45">
      <c r="A8" s="1"/>
      <c r="B8" s="107" t="s">
        <v>3</v>
      </c>
      <c r="C8" s="108"/>
      <c r="D8" s="108"/>
      <c r="E8" s="108"/>
      <c r="F8" s="108"/>
      <c r="G8" s="108"/>
      <c r="H8" s="108"/>
      <c r="I8" s="108"/>
      <c r="J8" s="108"/>
      <c r="K8" s="8"/>
      <c r="L8" s="11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5" x14ac:dyDescent="0.45">
      <c r="A9" s="1"/>
      <c r="B9" s="8"/>
      <c r="C9" s="8"/>
      <c r="D9" s="8"/>
      <c r="E9" s="8"/>
      <c r="F9" s="8"/>
      <c r="G9" s="8" t="s">
        <v>4</v>
      </c>
      <c r="H9" s="8" t="s">
        <v>5</v>
      </c>
      <c r="I9" s="8"/>
      <c r="J9" s="8"/>
      <c r="K9" s="4"/>
      <c r="L9" s="4"/>
      <c r="M9" s="4"/>
      <c r="N9" s="4"/>
      <c r="O9" s="8"/>
      <c r="P9" s="8"/>
      <c r="Q9" s="8"/>
      <c r="R9" s="8"/>
      <c r="S9" s="8"/>
      <c r="T9" s="8"/>
      <c r="U9" s="8"/>
      <c r="V9" s="8"/>
      <c r="W9" s="8"/>
      <c r="Y9" s="7"/>
    </row>
    <row r="10" spans="1:25" x14ac:dyDescent="0.45">
      <c r="A10" s="1"/>
      <c r="B10" s="8"/>
      <c r="C10" s="8"/>
      <c r="D10" s="8"/>
      <c r="E10" s="8"/>
      <c r="F10" s="8"/>
      <c r="G10" s="8"/>
      <c r="H10" s="8"/>
      <c r="I10" s="8"/>
      <c r="J10" s="8"/>
      <c r="K10" s="4"/>
      <c r="L10" s="4"/>
      <c r="M10" s="4"/>
      <c r="N10" s="4"/>
      <c r="O10" s="8"/>
      <c r="P10" s="8"/>
      <c r="Q10" s="8"/>
      <c r="R10" s="8"/>
      <c r="S10" s="8"/>
      <c r="T10" s="8"/>
      <c r="U10" s="8"/>
      <c r="V10" s="8"/>
      <c r="W10" s="8"/>
      <c r="Y10" s="7"/>
    </row>
    <row r="11" spans="1:25" x14ac:dyDescent="0.45">
      <c r="A11" s="1"/>
      <c r="B11" s="8"/>
      <c r="C11" s="8"/>
      <c r="D11" s="8"/>
      <c r="E11" s="8"/>
      <c r="F11" s="8"/>
      <c r="G11" s="8"/>
      <c r="H11" s="8" t="s">
        <v>6</v>
      </c>
      <c r="I11" s="8"/>
      <c r="J11" s="8"/>
      <c r="K11" s="4"/>
      <c r="L11" s="4"/>
      <c r="M11" s="4"/>
      <c r="N11" s="4"/>
      <c r="O11" s="8"/>
      <c r="P11" s="8"/>
      <c r="Q11" s="8"/>
      <c r="R11" s="4"/>
      <c r="S11" s="8"/>
      <c r="T11" s="8"/>
      <c r="U11" s="8"/>
      <c r="V11" s="4"/>
      <c r="W11" s="8"/>
      <c r="Y11" s="7"/>
    </row>
    <row r="12" spans="1:25" x14ac:dyDescent="0.45">
      <c r="A12" s="1"/>
      <c r="B12" s="8"/>
      <c r="C12" s="8"/>
      <c r="D12" s="8"/>
      <c r="E12" s="8"/>
      <c r="F12" s="8"/>
      <c r="G12" s="8"/>
      <c r="H12" s="8"/>
      <c r="I12" s="8"/>
      <c r="J12" s="8"/>
      <c r="K12" s="4"/>
      <c r="L12" s="4"/>
      <c r="M12" s="4"/>
      <c r="N12" s="4"/>
      <c r="O12" s="8"/>
      <c r="P12" s="8"/>
      <c r="Q12" s="8"/>
      <c r="R12" s="8"/>
      <c r="S12" s="8"/>
      <c r="T12" s="8"/>
      <c r="U12" s="8"/>
      <c r="V12" s="8"/>
      <c r="W12" s="8"/>
      <c r="Y12" s="7"/>
    </row>
    <row r="13" spans="1:25" x14ac:dyDescent="0.45">
      <c r="A13" s="1"/>
      <c r="B13" s="8"/>
      <c r="C13" s="8"/>
      <c r="D13" s="8"/>
      <c r="E13" s="8"/>
      <c r="F13" s="8"/>
      <c r="G13" s="8"/>
      <c r="H13" s="8" t="s">
        <v>7</v>
      </c>
      <c r="I13" s="8"/>
      <c r="J13" s="8"/>
      <c r="K13" s="4"/>
      <c r="L13" s="4"/>
      <c r="M13" s="4"/>
      <c r="N13" s="4"/>
      <c r="O13" s="8"/>
      <c r="P13" s="8"/>
      <c r="Q13" s="8"/>
      <c r="R13" s="8"/>
      <c r="S13" s="8"/>
      <c r="T13" s="8"/>
      <c r="U13" s="8"/>
      <c r="V13" s="8"/>
      <c r="W13" s="8"/>
      <c r="Y13" s="7"/>
    </row>
    <row r="14" spans="1:25" x14ac:dyDescent="0.45">
      <c r="A14" s="1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"/>
      <c r="Y14" s="7"/>
    </row>
    <row r="15" spans="1:25" x14ac:dyDescent="0.45">
      <c r="A15" s="1"/>
      <c r="B15" s="8" t="s">
        <v>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"/>
      <c r="Y15" s="7"/>
    </row>
    <row r="16" spans="1:25" x14ac:dyDescent="0.45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1"/>
      <c r="Y16" s="7"/>
    </row>
    <row r="17" spans="1:25" x14ac:dyDescent="0.45">
      <c r="A17" s="1"/>
      <c r="B17" s="109" t="s">
        <v>9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"/>
      <c r="Y17" s="7"/>
    </row>
    <row r="18" spans="1:25" x14ac:dyDescent="0.45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1"/>
      <c r="Y18" s="7"/>
    </row>
    <row r="19" spans="1:25" ht="24.75" customHeight="1" x14ac:dyDescent="0.45">
      <c r="A19" s="1"/>
      <c r="B19" s="95" t="s">
        <v>10</v>
      </c>
      <c r="C19" s="101"/>
      <c r="D19" s="100"/>
      <c r="E19" s="110"/>
      <c r="F19" s="111"/>
      <c r="G19" s="111"/>
      <c r="H19" s="112" t="s">
        <v>11</v>
      </c>
      <c r="I19" s="113"/>
      <c r="J19" s="113"/>
      <c r="K19" s="113"/>
      <c r="L19" s="114"/>
      <c r="M19" s="95"/>
      <c r="N19" s="115"/>
      <c r="O19" s="115"/>
      <c r="P19" s="115"/>
      <c r="Q19" s="115"/>
      <c r="R19" s="115"/>
      <c r="S19" s="115"/>
      <c r="T19" s="115"/>
      <c r="U19" s="115"/>
      <c r="V19" s="115"/>
      <c r="W19" s="116"/>
      <c r="X19" s="12"/>
      <c r="Y19" s="7"/>
    </row>
    <row r="20" spans="1:25" ht="24.75" customHeight="1" x14ac:dyDescent="0.45">
      <c r="A20" s="1"/>
      <c r="B20" s="95" t="s">
        <v>12</v>
      </c>
      <c r="C20" s="100"/>
      <c r="D20" s="95" t="s">
        <v>13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0"/>
      <c r="X20" s="12"/>
      <c r="Y20" s="7"/>
    </row>
    <row r="21" spans="1:25" ht="24.75" customHeight="1" x14ac:dyDescent="0.45">
      <c r="A21" s="1"/>
      <c r="B21" s="95" t="s">
        <v>14</v>
      </c>
      <c r="C21" s="100"/>
      <c r="D21" s="102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4"/>
      <c r="X21" s="12"/>
      <c r="Y21" s="7"/>
    </row>
    <row r="22" spans="1:25" ht="21" customHeight="1" x14ac:dyDescent="0.45">
      <c r="A22" s="1"/>
      <c r="B22" s="95" t="s">
        <v>15</v>
      </c>
      <c r="C22" s="96"/>
      <c r="D22" s="105"/>
      <c r="E22" s="13"/>
      <c r="F22" s="14" t="s">
        <v>16</v>
      </c>
      <c r="G22" s="95" t="s">
        <v>17</v>
      </c>
      <c r="H22" s="96"/>
      <c r="I22" s="105"/>
      <c r="J22" s="97" t="s">
        <v>18</v>
      </c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9"/>
      <c r="X22" s="15"/>
      <c r="Y22" s="7"/>
    </row>
    <row r="23" spans="1:25" ht="21" customHeight="1" x14ac:dyDescent="0.45">
      <c r="A23" s="1"/>
      <c r="B23" s="95" t="s">
        <v>19</v>
      </c>
      <c r="C23" s="96"/>
      <c r="D23" s="96"/>
      <c r="E23" s="97" t="s">
        <v>20</v>
      </c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9"/>
      <c r="X23" s="15"/>
      <c r="Y23" s="7"/>
    </row>
    <row r="24" spans="1:25" ht="30.75" customHeight="1" x14ac:dyDescent="0.45">
      <c r="A24" s="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5"/>
      <c r="Y24" s="7"/>
    </row>
    <row r="25" spans="1:25" ht="28.5" customHeight="1" x14ac:dyDescent="0.45">
      <c r="A25" s="1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5"/>
      <c r="Y25" s="7"/>
    </row>
    <row r="26" spans="1:25" ht="28.5" customHeight="1" x14ac:dyDescent="0.45">
      <c r="A26" s="1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5"/>
      <c r="Y26" s="7"/>
    </row>
    <row r="27" spans="1:25" ht="28.5" customHeight="1" x14ac:dyDescent="0.4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5"/>
      <c r="Y27" s="7"/>
    </row>
    <row r="28" spans="1:25" ht="28.5" customHeight="1" x14ac:dyDescent="0.45">
      <c r="A28" s="1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5"/>
      <c r="Y28" s="7"/>
    </row>
    <row r="29" spans="1:25" ht="28.5" customHeight="1" x14ac:dyDescent="0.45">
      <c r="A29" s="1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5"/>
      <c r="Y29" s="7"/>
    </row>
    <row r="30" spans="1:25" ht="28.5" customHeight="1" x14ac:dyDescent="0.45">
      <c r="A30" s="1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5"/>
      <c r="Y30" s="7"/>
    </row>
    <row r="31" spans="1:25" ht="28.5" customHeight="1" x14ac:dyDescent="0.45">
      <c r="A31" s="1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5"/>
      <c r="Y31" s="7"/>
    </row>
    <row r="32" spans="1:25" ht="28.5" customHeight="1" x14ac:dyDescent="0.45">
      <c r="A32" s="1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5"/>
      <c r="Y32" s="7"/>
    </row>
    <row r="33" spans="1:25" ht="28.5" customHeight="1" x14ac:dyDescent="0.45">
      <c r="A33" s="1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5"/>
      <c r="Y33" s="7"/>
    </row>
    <row r="34" spans="1:25" ht="26.25" customHeight="1" x14ac:dyDescent="0.45">
      <c r="A34" s="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  <c r="Y34" s="7"/>
    </row>
    <row r="35" spans="1:25" ht="13.5" customHeight="1" x14ac:dyDescent="0.45">
      <c r="A35" s="1"/>
      <c r="X35" s="1"/>
      <c r="Y35" s="7"/>
    </row>
  </sheetData>
  <mergeCells count="16">
    <mergeCell ref="B6:W6"/>
    <mergeCell ref="B8:J8"/>
    <mergeCell ref="B17:W17"/>
    <mergeCell ref="B19:D19"/>
    <mergeCell ref="E19:G19"/>
    <mergeCell ref="H19:L19"/>
    <mergeCell ref="M19:W19"/>
    <mergeCell ref="B23:D23"/>
    <mergeCell ref="E23:W23"/>
    <mergeCell ref="B20:C20"/>
    <mergeCell ref="D20:W20"/>
    <mergeCell ref="B21:C21"/>
    <mergeCell ref="D21:W21"/>
    <mergeCell ref="B22:D22"/>
    <mergeCell ref="G22:I22"/>
    <mergeCell ref="J22:W22"/>
  </mergeCells>
  <phoneticPr fontId="2"/>
  <pageMargins left="0.78740157480314965" right="0.78740157480314965" top="1.1811023622047245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3DC0-84C2-4D77-8533-BD23449C5D94}">
  <sheetPr>
    <tabColor rgb="FFFF0000"/>
    <pageSetUpPr autoPageBreaks="0" fitToPage="1"/>
  </sheetPr>
  <dimension ref="A1:T203"/>
  <sheetViews>
    <sheetView showOutlineSymbols="0" view="pageBreakPreview" topLeftCell="A4" zoomScale="85" zoomScaleNormal="70" zoomScaleSheetLayoutView="85" workbookViewId="0">
      <selection activeCell="D29" sqref="D29:O31"/>
    </sheetView>
  </sheetViews>
  <sheetFormatPr defaultColWidth="9.69921875" defaultRowHeight="14.4" x14ac:dyDescent="0.2"/>
  <cols>
    <col min="1" max="1" width="3.8984375" style="20" customWidth="1"/>
    <col min="2" max="2" width="9" style="20" customWidth="1"/>
    <col min="3" max="3" width="6.09765625" style="20" customWidth="1"/>
    <col min="4" max="4" width="11.796875" style="20" customWidth="1"/>
    <col min="5" max="5" width="6" style="20" customWidth="1"/>
    <col min="6" max="6" width="11.19921875" style="47" customWidth="1"/>
    <col min="7" max="7" width="14.69921875" style="20" customWidth="1"/>
    <col min="8" max="14" width="4.59765625" style="20" customWidth="1"/>
    <col min="15" max="15" width="4.5" style="20" customWidth="1"/>
    <col min="16" max="16" width="7.59765625" style="20" bestFit="1" customWidth="1"/>
    <col min="17" max="17" width="8.796875" style="20" customWidth="1"/>
    <col min="18" max="18" width="3.5" style="20" customWidth="1"/>
    <col min="19" max="19" width="6" style="20" customWidth="1"/>
    <col min="20" max="20" width="7.59765625" style="20" bestFit="1" customWidth="1"/>
    <col min="21" max="21" width="4.296875" style="20" customWidth="1"/>
    <col min="22" max="16384" width="9.69921875" style="20"/>
  </cols>
  <sheetData>
    <row r="1" spans="1:20" ht="17.25" customHeight="1" x14ac:dyDescent="0.2">
      <c r="A1" s="18" t="s">
        <v>21</v>
      </c>
      <c r="B1" s="18"/>
      <c r="C1" s="18"/>
      <c r="D1" s="18"/>
      <c r="E1" s="18"/>
      <c r="F1" s="19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21" customHeight="1" x14ac:dyDescent="0.45">
      <c r="A2" s="21" t="s">
        <v>22</v>
      </c>
      <c r="B2" s="21"/>
      <c r="C2" s="22"/>
      <c r="D2" s="22"/>
      <c r="E2" s="22"/>
      <c r="F2" s="23"/>
      <c r="G2" s="22"/>
      <c r="H2" s="22"/>
      <c r="I2" s="22"/>
      <c r="J2" s="22"/>
      <c r="K2" s="22"/>
      <c r="L2" s="22"/>
      <c r="M2" s="22"/>
      <c r="N2" s="22"/>
      <c r="O2" s="22"/>
      <c r="P2" s="24" t="s">
        <v>23</v>
      </c>
      <c r="Q2" s="130"/>
      <c r="R2" s="131"/>
      <c r="S2" s="131"/>
      <c r="T2" s="132"/>
    </row>
    <row r="3" spans="1:20" ht="14.25" customHeight="1" x14ac:dyDescent="0.2">
      <c r="A3" s="133" t="s">
        <v>24</v>
      </c>
      <c r="B3" s="133" t="s">
        <v>25</v>
      </c>
      <c r="C3" s="136" t="s">
        <v>26</v>
      </c>
      <c r="D3" s="139" t="s" ph="1">
        <v>27</v>
      </c>
      <c r="E3" s="142" t="s">
        <v>28</v>
      </c>
      <c r="F3" s="143" t="s">
        <v>29</v>
      </c>
      <c r="G3" s="142" t="s">
        <v>30</v>
      </c>
      <c r="H3" s="146" t="s">
        <v>31</v>
      </c>
      <c r="I3" s="147"/>
      <c r="J3" s="147"/>
      <c r="K3" s="147"/>
      <c r="L3" s="147"/>
      <c r="M3" s="147"/>
      <c r="N3" s="148"/>
      <c r="O3" s="149" t="s">
        <v>32</v>
      </c>
      <c r="P3" s="117" t="s">
        <v>33</v>
      </c>
      <c r="Q3" s="119" t="s">
        <v>34</v>
      </c>
      <c r="R3" s="120" t="s">
        <v>35</v>
      </c>
      <c r="S3" s="122" t="s">
        <v>36</v>
      </c>
      <c r="T3" s="124" t="s">
        <v>37</v>
      </c>
    </row>
    <row r="4" spans="1:20" ht="14.25" customHeight="1" x14ac:dyDescent="0.2">
      <c r="A4" s="134"/>
      <c r="B4" s="134"/>
      <c r="C4" s="137"/>
      <c r="D4" s="140" ph="1"/>
      <c r="E4" s="117"/>
      <c r="F4" s="144"/>
      <c r="G4" s="117"/>
      <c r="H4" s="25" t="s">
        <v>38</v>
      </c>
      <c r="I4" s="25" t="s">
        <v>38</v>
      </c>
      <c r="J4" s="25" t="s">
        <v>38</v>
      </c>
      <c r="K4" s="25" t="s">
        <v>38</v>
      </c>
      <c r="L4" s="25" t="s">
        <v>38</v>
      </c>
      <c r="M4" s="25" t="s">
        <v>38</v>
      </c>
      <c r="N4" s="25" t="s">
        <v>38</v>
      </c>
      <c r="O4" s="150"/>
      <c r="P4" s="117"/>
      <c r="Q4" s="119"/>
      <c r="R4" s="120"/>
      <c r="S4" s="122"/>
      <c r="T4" s="124"/>
    </row>
    <row r="5" spans="1:20" ht="17.25" customHeight="1" x14ac:dyDescent="0.2">
      <c r="A5" s="118"/>
      <c r="B5" s="135"/>
      <c r="C5" s="138"/>
      <c r="D5" s="141" ph="1"/>
      <c r="E5" s="118"/>
      <c r="F5" s="145"/>
      <c r="G5" s="118"/>
      <c r="H5" s="26" t="s">
        <v>39</v>
      </c>
      <c r="I5" s="26" t="s">
        <v>40</v>
      </c>
      <c r="J5" s="26" t="s">
        <v>41</v>
      </c>
      <c r="K5" s="26" t="s">
        <v>42</v>
      </c>
      <c r="L5" s="26" t="s">
        <v>43</v>
      </c>
      <c r="M5" s="26" t="s">
        <v>44</v>
      </c>
      <c r="N5" s="26" t="s">
        <v>45</v>
      </c>
      <c r="O5" s="151"/>
      <c r="P5" s="118"/>
      <c r="Q5" s="118"/>
      <c r="R5" s="121"/>
      <c r="S5" s="123"/>
      <c r="T5" s="125"/>
    </row>
    <row r="6" spans="1:20" ht="30.75" customHeight="1" x14ac:dyDescent="0.2">
      <c r="A6" s="27">
        <v>1</v>
      </c>
      <c r="B6" s="28"/>
      <c r="C6" s="29"/>
      <c r="D6" s="30" ph="1"/>
      <c r="E6" s="31" t="s">
        <v>46</v>
      </c>
      <c r="F6" s="32" t="s">
        <v>47</v>
      </c>
      <c r="G6" s="33"/>
      <c r="H6" s="27"/>
      <c r="I6" s="27"/>
      <c r="J6" s="27"/>
      <c r="K6" s="27"/>
      <c r="L6" s="27"/>
      <c r="M6" s="27"/>
      <c r="N6" s="27"/>
      <c r="O6" s="34">
        <f>COUNTA(H6:N6)</f>
        <v>0</v>
      </c>
      <c r="P6" s="35">
        <f>+O6*1150</f>
        <v>0</v>
      </c>
      <c r="Q6" s="36"/>
      <c r="R6" s="34"/>
      <c r="S6" s="37">
        <f>+R6*143</f>
        <v>0</v>
      </c>
      <c r="T6" s="38">
        <f>+P6+S6</f>
        <v>0</v>
      </c>
    </row>
    <row r="7" spans="1:20" ht="30.75" customHeight="1" x14ac:dyDescent="0.2">
      <c r="A7" s="27">
        <f>+A6+1</f>
        <v>2</v>
      </c>
      <c r="B7" s="28"/>
      <c r="C7" s="29"/>
      <c r="D7" s="30" ph="1"/>
      <c r="E7" s="31" t="s">
        <v>46</v>
      </c>
      <c r="F7" s="32" t="s">
        <v>47</v>
      </c>
      <c r="G7" s="33"/>
      <c r="H7" s="27"/>
      <c r="I7" s="27"/>
      <c r="J7" s="27"/>
      <c r="K7" s="27"/>
      <c r="L7" s="27"/>
      <c r="M7" s="27"/>
      <c r="N7" s="27"/>
      <c r="O7" s="34">
        <f>COUNTA(H7:N7)</f>
        <v>0</v>
      </c>
      <c r="P7" s="35">
        <f t="shared" ref="P7:P35" si="0">+O7*1150</f>
        <v>0</v>
      </c>
      <c r="Q7" s="36"/>
      <c r="R7" s="34"/>
      <c r="S7" s="37">
        <f t="shared" ref="S7:S35" si="1">+R7*143</f>
        <v>0</v>
      </c>
      <c r="T7" s="38">
        <f t="shared" ref="T7:T35" si="2">+P7+S7</f>
        <v>0</v>
      </c>
    </row>
    <row r="8" spans="1:20" ht="30.75" customHeight="1" x14ac:dyDescent="0.2">
      <c r="A8" s="27">
        <f t="shared" ref="A8:A71" si="3">+A7+1</f>
        <v>3</v>
      </c>
      <c r="B8" s="28"/>
      <c r="C8" s="29"/>
      <c r="D8" s="30" ph="1"/>
      <c r="E8" s="31" t="s">
        <v>46</v>
      </c>
      <c r="F8" s="32" t="s">
        <v>47</v>
      </c>
      <c r="G8" s="33"/>
      <c r="H8" s="27"/>
      <c r="I8" s="27"/>
      <c r="J8" s="27"/>
      <c r="K8" s="27"/>
      <c r="L8" s="27"/>
      <c r="M8" s="27"/>
      <c r="N8" s="27"/>
      <c r="O8" s="34">
        <f t="shared" ref="O8:O35" si="4">COUNTA(H8:N8)</f>
        <v>0</v>
      </c>
      <c r="P8" s="35">
        <f t="shared" si="0"/>
        <v>0</v>
      </c>
      <c r="Q8" s="36"/>
      <c r="R8" s="34"/>
      <c r="S8" s="37">
        <f t="shared" si="1"/>
        <v>0</v>
      </c>
      <c r="T8" s="38">
        <f t="shared" si="2"/>
        <v>0</v>
      </c>
    </row>
    <row r="9" spans="1:20" ht="30.75" customHeight="1" x14ac:dyDescent="0.2">
      <c r="A9" s="27">
        <f t="shared" si="3"/>
        <v>4</v>
      </c>
      <c r="B9" s="28"/>
      <c r="C9" s="39"/>
      <c r="D9" s="30" ph="1"/>
      <c r="E9" s="31" t="s">
        <v>46</v>
      </c>
      <c r="F9" s="32" t="s">
        <v>47</v>
      </c>
      <c r="G9" s="33"/>
      <c r="H9" s="27"/>
      <c r="I9" s="27"/>
      <c r="J9" s="27"/>
      <c r="K9" s="27"/>
      <c r="L9" s="27"/>
      <c r="M9" s="27"/>
      <c r="N9" s="27"/>
      <c r="O9" s="34">
        <f t="shared" si="4"/>
        <v>0</v>
      </c>
      <c r="P9" s="35">
        <f t="shared" si="0"/>
        <v>0</v>
      </c>
      <c r="Q9" s="36"/>
      <c r="R9" s="34"/>
      <c r="S9" s="37">
        <f t="shared" si="1"/>
        <v>0</v>
      </c>
      <c r="T9" s="38">
        <f t="shared" si="2"/>
        <v>0</v>
      </c>
    </row>
    <row r="10" spans="1:20" ht="30.75" customHeight="1" x14ac:dyDescent="0.2">
      <c r="A10" s="27">
        <f t="shared" si="3"/>
        <v>5</v>
      </c>
      <c r="B10" s="28"/>
      <c r="C10" s="40"/>
      <c r="D10" s="30" ph="1"/>
      <c r="E10" s="31" t="s">
        <v>46</v>
      </c>
      <c r="F10" s="32" t="s">
        <v>47</v>
      </c>
      <c r="G10" s="33"/>
      <c r="H10" s="27"/>
      <c r="I10" s="27"/>
      <c r="J10" s="27"/>
      <c r="K10" s="27"/>
      <c r="L10" s="27"/>
      <c r="M10" s="27"/>
      <c r="N10" s="27"/>
      <c r="O10" s="34">
        <f t="shared" si="4"/>
        <v>0</v>
      </c>
      <c r="P10" s="35">
        <f t="shared" si="0"/>
        <v>0</v>
      </c>
      <c r="Q10" s="36"/>
      <c r="R10" s="34"/>
      <c r="S10" s="37">
        <f t="shared" si="1"/>
        <v>0</v>
      </c>
      <c r="T10" s="38">
        <f t="shared" si="2"/>
        <v>0</v>
      </c>
    </row>
    <row r="11" spans="1:20" ht="30.75" customHeight="1" x14ac:dyDescent="0.2">
      <c r="A11" s="27">
        <f t="shared" si="3"/>
        <v>6</v>
      </c>
      <c r="B11" s="28"/>
      <c r="C11" s="40"/>
      <c r="D11" s="30" ph="1"/>
      <c r="E11" s="31" t="s">
        <v>46</v>
      </c>
      <c r="F11" s="32" t="s">
        <v>47</v>
      </c>
      <c r="G11" s="33"/>
      <c r="H11" s="27"/>
      <c r="I11" s="27"/>
      <c r="J11" s="27"/>
      <c r="K11" s="27"/>
      <c r="L11" s="27"/>
      <c r="M11" s="27"/>
      <c r="N11" s="27"/>
      <c r="O11" s="34">
        <f t="shared" si="4"/>
        <v>0</v>
      </c>
      <c r="P11" s="35">
        <f t="shared" si="0"/>
        <v>0</v>
      </c>
      <c r="Q11" s="36"/>
      <c r="R11" s="34"/>
      <c r="S11" s="37">
        <f t="shared" si="1"/>
        <v>0</v>
      </c>
      <c r="T11" s="38">
        <f t="shared" si="2"/>
        <v>0</v>
      </c>
    </row>
    <row r="12" spans="1:20" ht="30.75" customHeight="1" x14ac:dyDescent="0.2">
      <c r="A12" s="27">
        <f t="shared" si="3"/>
        <v>7</v>
      </c>
      <c r="B12" s="28"/>
      <c r="C12" s="41"/>
      <c r="D12" s="30"/>
      <c r="E12" s="31" t="s">
        <v>46</v>
      </c>
      <c r="F12" s="32" t="s">
        <v>47</v>
      </c>
      <c r="G12" s="33"/>
      <c r="H12" s="27"/>
      <c r="I12" s="27"/>
      <c r="J12" s="27"/>
      <c r="K12" s="27"/>
      <c r="L12" s="27"/>
      <c r="M12" s="27"/>
      <c r="N12" s="27"/>
      <c r="O12" s="34">
        <f t="shared" si="4"/>
        <v>0</v>
      </c>
      <c r="P12" s="35">
        <f t="shared" si="0"/>
        <v>0</v>
      </c>
      <c r="Q12" s="36"/>
      <c r="R12" s="34"/>
      <c r="S12" s="37">
        <f t="shared" si="1"/>
        <v>0</v>
      </c>
      <c r="T12" s="38">
        <f t="shared" si="2"/>
        <v>0</v>
      </c>
    </row>
    <row r="13" spans="1:20" ht="30.75" customHeight="1" x14ac:dyDescent="0.2">
      <c r="A13" s="27">
        <f t="shared" si="3"/>
        <v>8</v>
      </c>
      <c r="B13" s="28"/>
      <c r="C13" s="41"/>
      <c r="D13" s="30"/>
      <c r="E13" s="31" t="s">
        <v>46</v>
      </c>
      <c r="F13" s="32" t="s">
        <v>47</v>
      </c>
      <c r="G13" s="33"/>
      <c r="H13" s="27"/>
      <c r="I13" s="27"/>
      <c r="J13" s="27"/>
      <c r="K13" s="27"/>
      <c r="L13" s="27"/>
      <c r="M13" s="27"/>
      <c r="N13" s="27"/>
      <c r="O13" s="34">
        <f t="shared" si="4"/>
        <v>0</v>
      </c>
      <c r="P13" s="35">
        <f t="shared" si="0"/>
        <v>0</v>
      </c>
      <c r="Q13" s="36"/>
      <c r="R13" s="34"/>
      <c r="S13" s="37">
        <f t="shared" si="1"/>
        <v>0</v>
      </c>
      <c r="T13" s="38">
        <f t="shared" si="2"/>
        <v>0</v>
      </c>
    </row>
    <row r="14" spans="1:20" ht="30.75" customHeight="1" x14ac:dyDescent="0.2">
      <c r="A14" s="27">
        <f t="shared" si="3"/>
        <v>9</v>
      </c>
      <c r="B14" s="28"/>
      <c r="C14" s="41"/>
      <c r="D14" s="30"/>
      <c r="E14" s="31" t="s">
        <v>46</v>
      </c>
      <c r="F14" s="32" t="s">
        <v>47</v>
      </c>
      <c r="G14" s="33"/>
      <c r="H14" s="27"/>
      <c r="I14" s="27"/>
      <c r="J14" s="27"/>
      <c r="K14" s="27"/>
      <c r="L14" s="27"/>
      <c r="M14" s="27"/>
      <c r="N14" s="27"/>
      <c r="O14" s="34">
        <f t="shared" si="4"/>
        <v>0</v>
      </c>
      <c r="P14" s="35">
        <f t="shared" si="0"/>
        <v>0</v>
      </c>
      <c r="Q14" s="36"/>
      <c r="R14" s="34"/>
      <c r="S14" s="37">
        <f t="shared" si="1"/>
        <v>0</v>
      </c>
      <c r="T14" s="38">
        <f t="shared" si="2"/>
        <v>0</v>
      </c>
    </row>
    <row r="15" spans="1:20" ht="30.75" customHeight="1" x14ac:dyDescent="0.2">
      <c r="A15" s="27">
        <f t="shared" si="3"/>
        <v>10</v>
      </c>
      <c r="B15" s="28"/>
      <c r="C15" s="41"/>
      <c r="D15" s="30"/>
      <c r="E15" s="31" t="s">
        <v>46</v>
      </c>
      <c r="F15" s="32" t="s">
        <v>47</v>
      </c>
      <c r="G15" s="33"/>
      <c r="H15" s="27"/>
      <c r="I15" s="27"/>
      <c r="J15" s="27"/>
      <c r="K15" s="27"/>
      <c r="L15" s="27"/>
      <c r="M15" s="27"/>
      <c r="N15" s="27"/>
      <c r="O15" s="34">
        <f t="shared" si="4"/>
        <v>0</v>
      </c>
      <c r="P15" s="35">
        <f t="shared" si="0"/>
        <v>0</v>
      </c>
      <c r="Q15" s="36"/>
      <c r="R15" s="34"/>
      <c r="S15" s="37">
        <f t="shared" si="1"/>
        <v>0</v>
      </c>
      <c r="T15" s="38">
        <f t="shared" si="2"/>
        <v>0</v>
      </c>
    </row>
    <row r="16" spans="1:20" ht="30.75" customHeight="1" x14ac:dyDescent="0.2">
      <c r="A16" s="27">
        <f t="shared" si="3"/>
        <v>11</v>
      </c>
      <c r="B16" s="28"/>
      <c r="C16" s="41"/>
      <c r="D16" s="30"/>
      <c r="E16" s="31" t="s">
        <v>46</v>
      </c>
      <c r="F16" s="32" t="s">
        <v>47</v>
      </c>
      <c r="G16" s="33"/>
      <c r="H16" s="27"/>
      <c r="I16" s="27"/>
      <c r="J16" s="27"/>
      <c r="K16" s="27"/>
      <c r="L16" s="27"/>
      <c r="M16" s="27"/>
      <c r="N16" s="27"/>
      <c r="O16" s="34">
        <f t="shared" si="4"/>
        <v>0</v>
      </c>
      <c r="P16" s="35">
        <f t="shared" si="0"/>
        <v>0</v>
      </c>
      <c r="Q16" s="36"/>
      <c r="R16" s="34"/>
      <c r="S16" s="37">
        <f t="shared" si="1"/>
        <v>0</v>
      </c>
      <c r="T16" s="38">
        <f t="shared" si="2"/>
        <v>0</v>
      </c>
    </row>
    <row r="17" spans="1:20" ht="30.75" customHeight="1" x14ac:dyDescent="0.2">
      <c r="A17" s="27">
        <f t="shared" si="3"/>
        <v>12</v>
      </c>
      <c r="B17" s="28"/>
      <c r="C17" s="41"/>
      <c r="D17" s="30"/>
      <c r="E17" s="31" t="s">
        <v>46</v>
      </c>
      <c r="F17" s="32" t="s">
        <v>47</v>
      </c>
      <c r="G17" s="33"/>
      <c r="H17" s="27"/>
      <c r="I17" s="27"/>
      <c r="J17" s="27"/>
      <c r="K17" s="27"/>
      <c r="L17" s="27"/>
      <c r="M17" s="27"/>
      <c r="N17" s="27"/>
      <c r="O17" s="34">
        <f t="shared" si="4"/>
        <v>0</v>
      </c>
      <c r="P17" s="35">
        <f t="shared" si="0"/>
        <v>0</v>
      </c>
      <c r="Q17" s="36"/>
      <c r="R17" s="34"/>
      <c r="S17" s="37">
        <f t="shared" si="1"/>
        <v>0</v>
      </c>
      <c r="T17" s="38">
        <f t="shared" si="2"/>
        <v>0</v>
      </c>
    </row>
    <row r="18" spans="1:20" ht="30.75" customHeight="1" x14ac:dyDescent="0.2">
      <c r="A18" s="27">
        <f t="shared" si="3"/>
        <v>13</v>
      </c>
      <c r="B18" s="28"/>
      <c r="C18" s="41"/>
      <c r="D18" s="30"/>
      <c r="E18" s="31" t="s">
        <v>46</v>
      </c>
      <c r="F18" s="32" t="s">
        <v>47</v>
      </c>
      <c r="G18" s="33"/>
      <c r="H18" s="27"/>
      <c r="I18" s="27"/>
      <c r="J18" s="27"/>
      <c r="K18" s="27"/>
      <c r="L18" s="27"/>
      <c r="M18" s="27"/>
      <c r="N18" s="27"/>
      <c r="O18" s="34">
        <f t="shared" si="4"/>
        <v>0</v>
      </c>
      <c r="P18" s="35">
        <f t="shared" si="0"/>
        <v>0</v>
      </c>
      <c r="Q18" s="36"/>
      <c r="R18" s="34"/>
      <c r="S18" s="37">
        <f t="shared" si="1"/>
        <v>0</v>
      </c>
      <c r="T18" s="38">
        <f t="shared" si="2"/>
        <v>0</v>
      </c>
    </row>
    <row r="19" spans="1:20" ht="30.75" customHeight="1" x14ac:dyDescent="0.2">
      <c r="A19" s="27">
        <f t="shared" si="3"/>
        <v>14</v>
      </c>
      <c r="B19" s="28"/>
      <c r="C19" s="41"/>
      <c r="D19" s="30"/>
      <c r="E19" s="31" t="s">
        <v>46</v>
      </c>
      <c r="F19" s="32" t="s">
        <v>47</v>
      </c>
      <c r="G19" s="33"/>
      <c r="H19" s="27"/>
      <c r="I19" s="27"/>
      <c r="J19" s="27"/>
      <c r="K19" s="27"/>
      <c r="L19" s="27"/>
      <c r="M19" s="27"/>
      <c r="N19" s="27"/>
      <c r="O19" s="34">
        <f t="shared" si="4"/>
        <v>0</v>
      </c>
      <c r="P19" s="35">
        <f t="shared" si="0"/>
        <v>0</v>
      </c>
      <c r="Q19" s="36"/>
      <c r="R19" s="34"/>
      <c r="S19" s="37">
        <f t="shared" si="1"/>
        <v>0</v>
      </c>
      <c r="T19" s="38">
        <f t="shared" si="2"/>
        <v>0</v>
      </c>
    </row>
    <row r="20" spans="1:20" ht="30.75" customHeight="1" x14ac:dyDescent="0.2">
      <c r="A20" s="27">
        <f t="shared" si="3"/>
        <v>15</v>
      </c>
      <c r="B20" s="28"/>
      <c r="C20" s="41"/>
      <c r="D20" s="30"/>
      <c r="E20" s="31" t="s">
        <v>46</v>
      </c>
      <c r="F20" s="32" t="s">
        <v>47</v>
      </c>
      <c r="G20" s="33"/>
      <c r="H20" s="27"/>
      <c r="I20" s="27"/>
      <c r="J20" s="27"/>
      <c r="K20" s="27"/>
      <c r="L20" s="27"/>
      <c r="M20" s="27"/>
      <c r="N20" s="27"/>
      <c r="O20" s="34">
        <f t="shared" si="4"/>
        <v>0</v>
      </c>
      <c r="P20" s="35">
        <f t="shared" si="0"/>
        <v>0</v>
      </c>
      <c r="Q20" s="36"/>
      <c r="R20" s="34"/>
      <c r="S20" s="37">
        <f t="shared" si="1"/>
        <v>0</v>
      </c>
      <c r="T20" s="38">
        <f t="shared" si="2"/>
        <v>0</v>
      </c>
    </row>
    <row r="21" spans="1:20" ht="30.75" customHeight="1" x14ac:dyDescent="0.2">
      <c r="A21" s="27">
        <f t="shared" si="3"/>
        <v>16</v>
      </c>
      <c r="B21" s="28"/>
      <c r="C21" s="41"/>
      <c r="D21" s="30"/>
      <c r="E21" s="31" t="s">
        <v>46</v>
      </c>
      <c r="F21" s="32" t="s">
        <v>47</v>
      </c>
      <c r="G21" s="33"/>
      <c r="H21" s="27"/>
      <c r="I21" s="27"/>
      <c r="J21" s="27"/>
      <c r="K21" s="27"/>
      <c r="L21" s="27"/>
      <c r="M21" s="27"/>
      <c r="N21" s="27"/>
      <c r="O21" s="34">
        <f t="shared" si="4"/>
        <v>0</v>
      </c>
      <c r="P21" s="35">
        <f t="shared" si="0"/>
        <v>0</v>
      </c>
      <c r="Q21" s="36"/>
      <c r="R21" s="34"/>
      <c r="S21" s="37">
        <f t="shared" si="1"/>
        <v>0</v>
      </c>
      <c r="T21" s="38">
        <f t="shared" si="2"/>
        <v>0</v>
      </c>
    </row>
    <row r="22" spans="1:20" ht="30.75" customHeight="1" x14ac:dyDescent="0.2">
      <c r="A22" s="27">
        <f t="shared" si="3"/>
        <v>17</v>
      </c>
      <c r="B22" s="28"/>
      <c r="C22" s="41"/>
      <c r="D22" s="30"/>
      <c r="E22" s="31" t="s">
        <v>46</v>
      </c>
      <c r="F22" s="32" t="s">
        <v>47</v>
      </c>
      <c r="G22" s="33"/>
      <c r="H22" s="27"/>
      <c r="I22" s="27"/>
      <c r="J22" s="27"/>
      <c r="K22" s="27"/>
      <c r="L22" s="27"/>
      <c r="M22" s="27"/>
      <c r="N22" s="27"/>
      <c r="O22" s="34">
        <f t="shared" si="4"/>
        <v>0</v>
      </c>
      <c r="P22" s="35">
        <f t="shared" si="0"/>
        <v>0</v>
      </c>
      <c r="Q22" s="36"/>
      <c r="R22" s="34"/>
      <c r="S22" s="37">
        <f t="shared" si="1"/>
        <v>0</v>
      </c>
      <c r="T22" s="38">
        <f t="shared" si="2"/>
        <v>0</v>
      </c>
    </row>
    <row r="23" spans="1:20" ht="30.75" customHeight="1" x14ac:dyDescent="0.2">
      <c r="A23" s="27">
        <f t="shared" si="3"/>
        <v>18</v>
      </c>
      <c r="B23" s="28"/>
      <c r="C23" s="41"/>
      <c r="D23" s="30"/>
      <c r="E23" s="31" t="s">
        <v>46</v>
      </c>
      <c r="F23" s="32" t="s">
        <v>47</v>
      </c>
      <c r="G23" s="33"/>
      <c r="H23" s="27"/>
      <c r="I23" s="27"/>
      <c r="J23" s="27"/>
      <c r="K23" s="27"/>
      <c r="L23" s="27"/>
      <c r="M23" s="27"/>
      <c r="N23" s="27"/>
      <c r="O23" s="34">
        <f t="shared" si="4"/>
        <v>0</v>
      </c>
      <c r="P23" s="35">
        <f t="shared" si="0"/>
        <v>0</v>
      </c>
      <c r="Q23" s="36"/>
      <c r="R23" s="34"/>
      <c r="S23" s="37">
        <f t="shared" si="1"/>
        <v>0</v>
      </c>
      <c r="T23" s="38">
        <f t="shared" si="2"/>
        <v>0</v>
      </c>
    </row>
    <row r="24" spans="1:20" ht="30.75" customHeight="1" x14ac:dyDescent="0.2">
      <c r="A24" s="27">
        <f t="shared" si="3"/>
        <v>19</v>
      </c>
      <c r="B24" s="28"/>
      <c r="C24" s="41"/>
      <c r="D24" s="30"/>
      <c r="E24" s="31" t="s">
        <v>46</v>
      </c>
      <c r="F24" s="32" t="s">
        <v>47</v>
      </c>
      <c r="G24" s="33"/>
      <c r="H24" s="27"/>
      <c r="I24" s="27"/>
      <c r="J24" s="27"/>
      <c r="K24" s="27"/>
      <c r="L24" s="27"/>
      <c r="M24" s="27"/>
      <c r="N24" s="27"/>
      <c r="O24" s="34">
        <f t="shared" si="4"/>
        <v>0</v>
      </c>
      <c r="P24" s="35">
        <f t="shared" si="0"/>
        <v>0</v>
      </c>
      <c r="Q24" s="36"/>
      <c r="R24" s="34"/>
      <c r="S24" s="37">
        <f t="shared" si="1"/>
        <v>0</v>
      </c>
      <c r="T24" s="38">
        <f t="shared" si="2"/>
        <v>0</v>
      </c>
    </row>
    <row r="25" spans="1:20" ht="30.75" customHeight="1" x14ac:dyDescent="0.2">
      <c r="A25" s="27">
        <f t="shared" si="3"/>
        <v>20</v>
      </c>
      <c r="B25" s="28"/>
      <c r="C25" s="41"/>
      <c r="D25" s="30"/>
      <c r="E25" s="31" t="s">
        <v>46</v>
      </c>
      <c r="F25" s="32" t="s">
        <v>47</v>
      </c>
      <c r="G25" s="33"/>
      <c r="H25" s="27"/>
      <c r="I25" s="27"/>
      <c r="J25" s="27"/>
      <c r="K25" s="27"/>
      <c r="L25" s="27"/>
      <c r="M25" s="27"/>
      <c r="N25" s="27"/>
      <c r="O25" s="34">
        <f t="shared" si="4"/>
        <v>0</v>
      </c>
      <c r="P25" s="35">
        <f t="shared" si="0"/>
        <v>0</v>
      </c>
      <c r="Q25" s="36"/>
      <c r="R25" s="34"/>
      <c r="S25" s="37">
        <f t="shared" si="1"/>
        <v>0</v>
      </c>
      <c r="T25" s="38">
        <f t="shared" si="2"/>
        <v>0</v>
      </c>
    </row>
    <row r="26" spans="1:20" ht="30.75" customHeight="1" x14ac:dyDescent="0.2">
      <c r="A26" s="27">
        <f t="shared" si="3"/>
        <v>21</v>
      </c>
      <c r="B26" s="28"/>
      <c r="C26" s="41"/>
      <c r="D26" s="30"/>
      <c r="E26" s="31" t="s">
        <v>46</v>
      </c>
      <c r="F26" s="32" t="s">
        <v>47</v>
      </c>
      <c r="G26" s="33"/>
      <c r="H26" s="27"/>
      <c r="I26" s="27"/>
      <c r="J26" s="27"/>
      <c r="K26" s="27"/>
      <c r="L26" s="27"/>
      <c r="M26" s="27"/>
      <c r="N26" s="27"/>
      <c r="O26" s="34">
        <f t="shared" si="4"/>
        <v>0</v>
      </c>
      <c r="P26" s="35">
        <f t="shared" si="0"/>
        <v>0</v>
      </c>
      <c r="Q26" s="36"/>
      <c r="R26" s="34"/>
      <c r="S26" s="37">
        <f t="shared" si="1"/>
        <v>0</v>
      </c>
      <c r="T26" s="38">
        <f t="shared" si="2"/>
        <v>0</v>
      </c>
    </row>
    <row r="27" spans="1:20" ht="30.75" customHeight="1" x14ac:dyDescent="0.2">
      <c r="A27" s="27">
        <f t="shared" si="3"/>
        <v>22</v>
      </c>
      <c r="B27" s="28"/>
      <c r="C27" s="41"/>
      <c r="D27" s="30"/>
      <c r="E27" s="31" t="s">
        <v>48</v>
      </c>
      <c r="F27" s="32" t="s">
        <v>49</v>
      </c>
      <c r="G27" s="33"/>
      <c r="H27" s="27"/>
      <c r="I27" s="27"/>
      <c r="J27" s="27"/>
      <c r="K27" s="27"/>
      <c r="L27" s="27"/>
      <c r="M27" s="27"/>
      <c r="N27" s="27"/>
      <c r="O27" s="34">
        <f t="shared" si="4"/>
        <v>0</v>
      </c>
      <c r="P27" s="35">
        <f t="shared" si="0"/>
        <v>0</v>
      </c>
      <c r="Q27" s="36"/>
      <c r="R27" s="34"/>
      <c r="S27" s="37">
        <f t="shared" si="1"/>
        <v>0</v>
      </c>
      <c r="T27" s="38">
        <f t="shared" si="2"/>
        <v>0</v>
      </c>
    </row>
    <row r="28" spans="1:20" ht="30.75" customHeight="1" x14ac:dyDescent="0.2">
      <c r="A28" s="27">
        <f t="shared" si="3"/>
        <v>23</v>
      </c>
      <c r="B28" s="28"/>
      <c r="C28" s="41"/>
      <c r="D28" s="30"/>
      <c r="E28" s="31" t="s">
        <v>48</v>
      </c>
      <c r="F28" s="32" t="s">
        <v>49</v>
      </c>
      <c r="G28" s="33"/>
      <c r="H28" s="27"/>
      <c r="I28" s="27"/>
      <c r="J28" s="27"/>
      <c r="K28" s="27"/>
      <c r="L28" s="27"/>
      <c r="M28" s="27"/>
      <c r="N28" s="27"/>
      <c r="O28" s="34">
        <f t="shared" si="4"/>
        <v>0</v>
      </c>
      <c r="P28" s="35">
        <f t="shared" si="0"/>
        <v>0</v>
      </c>
      <c r="Q28" s="36"/>
      <c r="R28" s="34"/>
      <c r="S28" s="37">
        <f t="shared" si="1"/>
        <v>0</v>
      </c>
      <c r="T28" s="38">
        <f t="shared" si="2"/>
        <v>0</v>
      </c>
    </row>
    <row r="29" spans="1:20" ht="30.75" customHeight="1" x14ac:dyDescent="0.2">
      <c r="A29" s="27">
        <f t="shared" si="3"/>
        <v>24</v>
      </c>
      <c r="B29" s="28"/>
      <c r="C29" s="41"/>
      <c r="D29" s="30"/>
      <c r="E29" s="31" t="s">
        <v>48</v>
      </c>
      <c r="F29" s="32" t="s">
        <v>49</v>
      </c>
      <c r="G29" s="33"/>
      <c r="H29" s="27"/>
      <c r="I29" s="27"/>
      <c r="J29" s="27"/>
      <c r="K29" s="27"/>
      <c r="L29" s="27"/>
      <c r="M29" s="27"/>
      <c r="N29" s="27"/>
      <c r="O29" s="34">
        <f t="shared" si="4"/>
        <v>0</v>
      </c>
      <c r="P29" s="35">
        <f t="shared" si="0"/>
        <v>0</v>
      </c>
      <c r="Q29" s="36"/>
      <c r="R29" s="34"/>
      <c r="S29" s="37">
        <f t="shared" si="1"/>
        <v>0</v>
      </c>
      <c r="T29" s="38">
        <f t="shared" si="2"/>
        <v>0</v>
      </c>
    </row>
    <row r="30" spans="1:20" ht="30.75" customHeight="1" x14ac:dyDescent="0.2">
      <c r="A30" s="27">
        <f t="shared" si="3"/>
        <v>25</v>
      </c>
      <c r="B30" s="28"/>
      <c r="C30" s="41"/>
      <c r="D30" s="30"/>
      <c r="E30" s="31" t="s">
        <v>48</v>
      </c>
      <c r="F30" s="32" t="s">
        <v>49</v>
      </c>
      <c r="G30" s="33"/>
      <c r="H30" s="27"/>
      <c r="I30" s="27"/>
      <c r="J30" s="27"/>
      <c r="K30" s="27"/>
      <c r="L30" s="27"/>
      <c r="M30" s="27"/>
      <c r="N30" s="27"/>
      <c r="O30" s="34">
        <f t="shared" si="4"/>
        <v>0</v>
      </c>
      <c r="P30" s="35">
        <f t="shared" si="0"/>
        <v>0</v>
      </c>
      <c r="Q30" s="36"/>
      <c r="R30" s="34"/>
      <c r="S30" s="37">
        <f t="shared" si="1"/>
        <v>0</v>
      </c>
      <c r="T30" s="38">
        <f t="shared" si="2"/>
        <v>0</v>
      </c>
    </row>
    <row r="31" spans="1:20" ht="30.75" customHeight="1" x14ac:dyDescent="0.2">
      <c r="A31" s="27">
        <f t="shared" si="3"/>
        <v>26</v>
      </c>
      <c r="B31" s="28"/>
      <c r="C31" s="41"/>
      <c r="D31" s="30"/>
      <c r="E31" s="31" t="s">
        <v>48</v>
      </c>
      <c r="F31" s="32" t="s">
        <v>49</v>
      </c>
      <c r="G31" s="33"/>
      <c r="H31" s="27"/>
      <c r="I31" s="27"/>
      <c r="J31" s="27"/>
      <c r="K31" s="27"/>
      <c r="L31" s="27"/>
      <c r="M31" s="27"/>
      <c r="N31" s="27"/>
      <c r="O31" s="34">
        <f t="shared" si="4"/>
        <v>0</v>
      </c>
      <c r="P31" s="35">
        <f t="shared" si="0"/>
        <v>0</v>
      </c>
      <c r="Q31" s="36"/>
      <c r="R31" s="34"/>
      <c r="S31" s="37">
        <f t="shared" si="1"/>
        <v>0</v>
      </c>
      <c r="T31" s="38">
        <f t="shared" si="2"/>
        <v>0</v>
      </c>
    </row>
    <row r="32" spans="1:20" ht="30.75" customHeight="1" x14ac:dyDescent="0.2">
      <c r="A32" s="27">
        <f t="shared" si="3"/>
        <v>27</v>
      </c>
      <c r="B32" s="28"/>
      <c r="C32" s="41"/>
      <c r="D32" s="30"/>
      <c r="E32" s="31" t="s">
        <v>48</v>
      </c>
      <c r="F32" s="32" t="s">
        <v>49</v>
      </c>
      <c r="G32" s="33"/>
      <c r="H32" s="27"/>
      <c r="I32" s="27"/>
      <c r="J32" s="27"/>
      <c r="K32" s="27"/>
      <c r="L32" s="27"/>
      <c r="M32" s="27"/>
      <c r="N32" s="27"/>
      <c r="O32" s="34">
        <f t="shared" si="4"/>
        <v>0</v>
      </c>
      <c r="P32" s="35">
        <f t="shared" si="0"/>
        <v>0</v>
      </c>
      <c r="Q32" s="36"/>
      <c r="R32" s="34"/>
      <c r="S32" s="37">
        <f t="shared" si="1"/>
        <v>0</v>
      </c>
      <c r="T32" s="38">
        <f t="shared" si="2"/>
        <v>0</v>
      </c>
    </row>
    <row r="33" spans="1:20" ht="30.75" customHeight="1" x14ac:dyDescent="0.2">
      <c r="A33" s="27">
        <f t="shared" si="3"/>
        <v>28</v>
      </c>
      <c r="B33" s="28"/>
      <c r="C33" s="41"/>
      <c r="D33" s="30"/>
      <c r="E33" s="31" t="s">
        <v>48</v>
      </c>
      <c r="F33" s="32" t="s">
        <v>49</v>
      </c>
      <c r="G33" s="33"/>
      <c r="H33" s="27"/>
      <c r="I33" s="27"/>
      <c r="J33" s="27"/>
      <c r="K33" s="27"/>
      <c r="L33" s="27"/>
      <c r="M33" s="27"/>
      <c r="N33" s="27"/>
      <c r="O33" s="34">
        <f t="shared" si="4"/>
        <v>0</v>
      </c>
      <c r="P33" s="35">
        <f t="shared" si="0"/>
        <v>0</v>
      </c>
      <c r="Q33" s="36"/>
      <c r="R33" s="34"/>
      <c r="S33" s="37">
        <f t="shared" si="1"/>
        <v>0</v>
      </c>
      <c r="T33" s="38">
        <f t="shared" si="2"/>
        <v>0</v>
      </c>
    </row>
    <row r="34" spans="1:20" ht="30.75" customHeight="1" x14ac:dyDescent="0.2">
      <c r="A34" s="27">
        <f t="shared" si="3"/>
        <v>29</v>
      </c>
      <c r="B34" s="28"/>
      <c r="C34" s="41"/>
      <c r="D34" s="30"/>
      <c r="E34" s="31" t="s">
        <v>46</v>
      </c>
      <c r="F34" s="32" t="s">
        <v>47</v>
      </c>
      <c r="G34" s="33"/>
      <c r="H34" s="27"/>
      <c r="I34" s="27"/>
      <c r="J34" s="27"/>
      <c r="K34" s="27"/>
      <c r="L34" s="27"/>
      <c r="M34" s="27"/>
      <c r="N34" s="27"/>
      <c r="O34" s="34">
        <f t="shared" si="4"/>
        <v>0</v>
      </c>
      <c r="P34" s="35">
        <f t="shared" si="0"/>
        <v>0</v>
      </c>
      <c r="Q34" s="36"/>
      <c r="R34" s="34"/>
      <c r="S34" s="37">
        <f t="shared" si="1"/>
        <v>0</v>
      </c>
      <c r="T34" s="38">
        <f t="shared" si="2"/>
        <v>0</v>
      </c>
    </row>
    <row r="35" spans="1:20" ht="30.75" customHeight="1" thickBot="1" x14ac:dyDescent="0.25">
      <c r="A35" s="27">
        <f t="shared" si="3"/>
        <v>30</v>
      </c>
      <c r="B35" s="28"/>
      <c r="C35" s="41"/>
      <c r="D35" s="30"/>
      <c r="E35" s="31" t="s">
        <v>46</v>
      </c>
      <c r="F35" s="32" t="s">
        <v>47</v>
      </c>
      <c r="G35" s="33"/>
      <c r="H35" s="27"/>
      <c r="I35" s="27"/>
      <c r="J35" s="27"/>
      <c r="K35" s="27"/>
      <c r="L35" s="27"/>
      <c r="M35" s="27"/>
      <c r="N35" s="27"/>
      <c r="O35" s="34">
        <f t="shared" si="4"/>
        <v>0</v>
      </c>
      <c r="P35" s="35">
        <f t="shared" si="0"/>
        <v>0</v>
      </c>
      <c r="Q35" s="36"/>
      <c r="R35" s="34"/>
      <c r="S35" s="37">
        <f t="shared" si="1"/>
        <v>0</v>
      </c>
      <c r="T35" s="38">
        <f t="shared" si="2"/>
        <v>0</v>
      </c>
    </row>
    <row r="36" spans="1:20" ht="30.75" hidden="1" customHeight="1" thickBot="1" x14ac:dyDescent="0.25">
      <c r="A36" s="27" t="e">
        <f>+#REF!+1</f>
        <v>#REF!</v>
      </c>
      <c r="B36" s="28"/>
      <c r="C36" s="41"/>
      <c r="D36" s="30"/>
      <c r="E36" s="31" t="s">
        <v>46</v>
      </c>
      <c r="F36" s="32" t="s">
        <v>47</v>
      </c>
      <c r="G36" s="33"/>
      <c r="H36" s="27"/>
      <c r="I36" s="27"/>
      <c r="J36" s="27"/>
      <c r="K36" s="27"/>
      <c r="L36" s="27"/>
      <c r="M36" s="27"/>
      <c r="N36" s="27"/>
      <c r="O36" s="34"/>
      <c r="P36" s="35">
        <f t="shared" ref="P36:P63" si="5">1020*O36</f>
        <v>0</v>
      </c>
      <c r="Q36" s="36"/>
      <c r="R36" s="34"/>
      <c r="S36" s="37"/>
      <c r="T36" s="38"/>
    </row>
    <row r="37" spans="1:20" ht="30.75" hidden="1" customHeight="1" x14ac:dyDescent="0.2">
      <c r="A37" s="27" t="e">
        <f t="shared" si="3"/>
        <v>#REF!</v>
      </c>
      <c r="B37" s="28"/>
      <c r="C37" s="41"/>
      <c r="D37" s="30"/>
      <c r="E37" s="31" t="s">
        <v>46</v>
      </c>
      <c r="F37" s="32" t="s">
        <v>47</v>
      </c>
      <c r="G37" s="33"/>
      <c r="H37" s="27"/>
      <c r="I37" s="27"/>
      <c r="J37" s="27"/>
      <c r="K37" s="27"/>
      <c r="L37" s="27"/>
      <c r="M37" s="27"/>
      <c r="N37" s="27"/>
      <c r="O37" s="34"/>
      <c r="P37" s="35">
        <f t="shared" si="5"/>
        <v>0</v>
      </c>
      <c r="Q37" s="36"/>
      <c r="R37" s="34"/>
      <c r="S37" s="37"/>
      <c r="T37" s="38"/>
    </row>
    <row r="38" spans="1:20" ht="30.75" hidden="1" customHeight="1" x14ac:dyDescent="0.2">
      <c r="A38" s="27" t="e">
        <f t="shared" si="3"/>
        <v>#REF!</v>
      </c>
      <c r="B38" s="28"/>
      <c r="C38" s="41"/>
      <c r="D38" s="30"/>
      <c r="E38" s="31" t="s">
        <v>46</v>
      </c>
      <c r="F38" s="32" t="s">
        <v>47</v>
      </c>
      <c r="G38" s="33"/>
      <c r="H38" s="27"/>
      <c r="I38" s="27"/>
      <c r="J38" s="27"/>
      <c r="K38" s="27"/>
      <c r="L38" s="27"/>
      <c r="M38" s="27"/>
      <c r="N38" s="27"/>
      <c r="O38" s="34"/>
      <c r="P38" s="35">
        <f t="shared" si="5"/>
        <v>0</v>
      </c>
      <c r="Q38" s="36"/>
      <c r="R38" s="34"/>
      <c r="S38" s="37"/>
      <c r="T38" s="38"/>
    </row>
    <row r="39" spans="1:20" ht="30.75" hidden="1" customHeight="1" x14ac:dyDescent="0.2">
      <c r="A39" s="27" t="e">
        <f t="shared" si="3"/>
        <v>#REF!</v>
      </c>
      <c r="B39" s="28"/>
      <c r="C39" s="41"/>
      <c r="D39" s="30"/>
      <c r="E39" s="31" t="s">
        <v>46</v>
      </c>
      <c r="F39" s="32" t="s">
        <v>47</v>
      </c>
      <c r="G39" s="33"/>
      <c r="H39" s="27"/>
      <c r="I39" s="27"/>
      <c r="J39" s="27"/>
      <c r="K39" s="27"/>
      <c r="L39" s="27"/>
      <c r="M39" s="27"/>
      <c r="N39" s="27"/>
      <c r="O39" s="34"/>
      <c r="P39" s="35">
        <f t="shared" si="5"/>
        <v>0</v>
      </c>
      <c r="Q39" s="36"/>
      <c r="R39" s="34"/>
      <c r="S39" s="37"/>
      <c r="T39" s="38"/>
    </row>
    <row r="40" spans="1:20" ht="30.75" hidden="1" customHeight="1" x14ac:dyDescent="0.2">
      <c r="A40" s="27" t="e">
        <f t="shared" si="3"/>
        <v>#REF!</v>
      </c>
      <c r="B40" s="28"/>
      <c r="C40" s="41"/>
      <c r="D40" s="30"/>
      <c r="E40" s="31" t="s">
        <v>46</v>
      </c>
      <c r="F40" s="32" t="s">
        <v>47</v>
      </c>
      <c r="G40" s="33"/>
      <c r="H40" s="27"/>
      <c r="I40" s="27"/>
      <c r="J40" s="27"/>
      <c r="K40" s="27"/>
      <c r="L40" s="27"/>
      <c r="M40" s="27"/>
      <c r="N40" s="27"/>
      <c r="O40" s="34"/>
      <c r="P40" s="35">
        <f t="shared" si="5"/>
        <v>0</v>
      </c>
      <c r="Q40" s="36"/>
      <c r="R40" s="34"/>
      <c r="S40" s="37"/>
      <c r="T40" s="38"/>
    </row>
    <row r="41" spans="1:20" ht="30.75" hidden="1" customHeight="1" x14ac:dyDescent="0.2">
      <c r="A41" s="27" t="e">
        <f t="shared" si="3"/>
        <v>#REF!</v>
      </c>
      <c r="B41" s="28"/>
      <c r="C41" s="41"/>
      <c r="D41" s="30"/>
      <c r="E41" s="31" t="s">
        <v>46</v>
      </c>
      <c r="F41" s="32" t="s">
        <v>47</v>
      </c>
      <c r="G41" s="33"/>
      <c r="H41" s="27"/>
      <c r="I41" s="27"/>
      <c r="J41" s="27"/>
      <c r="K41" s="27"/>
      <c r="L41" s="27"/>
      <c r="M41" s="27"/>
      <c r="N41" s="27"/>
      <c r="O41" s="34"/>
      <c r="P41" s="35">
        <f t="shared" si="5"/>
        <v>0</v>
      </c>
      <c r="Q41" s="36"/>
      <c r="R41" s="34"/>
      <c r="S41" s="37"/>
      <c r="T41" s="38"/>
    </row>
    <row r="42" spans="1:20" ht="30.75" hidden="1" customHeight="1" x14ac:dyDescent="0.2">
      <c r="A42" s="27" t="e">
        <f t="shared" si="3"/>
        <v>#REF!</v>
      </c>
      <c r="B42" s="28"/>
      <c r="C42" s="41"/>
      <c r="D42" s="30"/>
      <c r="E42" s="31" t="s">
        <v>46</v>
      </c>
      <c r="F42" s="32" t="s">
        <v>47</v>
      </c>
      <c r="G42" s="33"/>
      <c r="H42" s="27"/>
      <c r="I42" s="27"/>
      <c r="J42" s="27"/>
      <c r="K42" s="27"/>
      <c r="L42" s="27"/>
      <c r="M42" s="27"/>
      <c r="N42" s="27"/>
      <c r="O42" s="34"/>
      <c r="P42" s="35">
        <f t="shared" si="5"/>
        <v>0</v>
      </c>
      <c r="Q42" s="36"/>
      <c r="R42" s="34"/>
      <c r="S42" s="37"/>
      <c r="T42" s="38"/>
    </row>
    <row r="43" spans="1:20" ht="30.75" hidden="1" customHeight="1" x14ac:dyDescent="0.2">
      <c r="A43" s="27" t="e">
        <f t="shared" si="3"/>
        <v>#REF!</v>
      </c>
      <c r="B43" s="28"/>
      <c r="C43" s="41"/>
      <c r="D43" s="30"/>
      <c r="E43" s="31" t="s">
        <v>46</v>
      </c>
      <c r="F43" s="32" t="s">
        <v>47</v>
      </c>
      <c r="G43" s="33"/>
      <c r="H43" s="27"/>
      <c r="I43" s="27"/>
      <c r="J43" s="27"/>
      <c r="K43" s="27"/>
      <c r="L43" s="27"/>
      <c r="M43" s="27"/>
      <c r="N43" s="27"/>
      <c r="O43" s="34"/>
      <c r="P43" s="35">
        <f t="shared" si="5"/>
        <v>0</v>
      </c>
      <c r="Q43" s="36"/>
      <c r="R43" s="34"/>
      <c r="S43" s="37"/>
      <c r="T43" s="38"/>
    </row>
    <row r="44" spans="1:20" ht="30.75" hidden="1" customHeight="1" x14ac:dyDescent="0.2">
      <c r="A44" s="27" t="e">
        <f t="shared" si="3"/>
        <v>#REF!</v>
      </c>
      <c r="B44" s="28"/>
      <c r="C44" s="41"/>
      <c r="D44" s="30"/>
      <c r="E44" s="31" t="s">
        <v>46</v>
      </c>
      <c r="F44" s="32" t="s">
        <v>47</v>
      </c>
      <c r="G44" s="33"/>
      <c r="H44" s="27"/>
      <c r="I44" s="27"/>
      <c r="J44" s="27"/>
      <c r="K44" s="27"/>
      <c r="L44" s="27"/>
      <c r="M44" s="27"/>
      <c r="N44" s="27"/>
      <c r="O44" s="34"/>
      <c r="P44" s="35">
        <f t="shared" si="5"/>
        <v>0</v>
      </c>
      <c r="Q44" s="36"/>
      <c r="R44" s="34"/>
      <c r="S44" s="37"/>
      <c r="T44" s="38"/>
    </row>
    <row r="45" spans="1:20" ht="30.75" hidden="1" customHeight="1" x14ac:dyDescent="0.2">
      <c r="A45" s="27" t="e">
        <f t="shared" si="3"/>
        <v>#REF!</v>
      </c>
      <c r="B45" s="28"/>
      <c r="C45" s="41"/>
      <c r="D45" s="30"/>
      <c r="E45" s="31" t="s">
        <v>46</v>
      </c>
      <c r="F45" s="32" t="s">
        <v>47</v>
      </c>
      <c r="G45" s="33"/>
      <c r="H45" s="27"/>
      <c r="I45" s="27"/>
      <c r="J45" s="27"/>
      <c r="K45" s="27"/>
      <c r="L45" s="27"/>
      <c r="M45" s="27"/>
      <c r="N45" s="27"/>
      <c r="O45" s="34"/>
      <c r="P45" s="35">
        <f>1020*O45</f>
        <v>0</v>
      </c>
      <c r="Q45" s="36"/>
      <c r="R45" s="34"/>
      <c r="S45" s="37"/>
      <c r="T45" s="38"/>
    </row>
    <row r="46" spans="1:20" ht="30.75" hidden="1" customHeight="1" x14ac:dyDescent="0.2">
      <c r="A46" s="27" t="e">
        <f t="shared" si="3"/>
        <v>#REF!</v>
      </c>
      <c r="B46" s="28"/>
      <c r="C46" s="41"/>
      <c r="D46" s="30"/>
      <c r="E46" s="31" t="s">
        <v>46</v>
      </c>
      <c r="F46" s="32" t="s">
        <v>47</v>
      </c>
      <c r="G46" s="33"/>
      <c r="H46" s="27"/>
      <c r="I46" s="27"/>
      <c r="J46" s="27"/>
      <c r="K46" s="27"/>
      <c r="L46" s="27"/>
      <c r="M46" s="27"/>
      <c r="N46" s="27"/>
      <c r="O46" s="34"/>
      <c r="P46" s="35">
        <f t="shared" si="5"/>
        <v>0</v>
      </c>
      <c r="Q46" s="36"/>
      <c r="R46" s="34"/>
      <c r="S46" s="37"/>
      <c r="T46" s="38"/>
    </row>
    <row r="47" spans="1:20" ht="30.75" hidden="1" customHeight="1" x14ac:dyDescent="0.2">
      <c r="A47" s="27" t="e">
        <f t="shared" si="3"/>
        <v>#REF!</v>
      </c>
      <c r="B47" s="28"/>
      <c r="C47" s="41"/>
      <c r="D47" s="30"/>
      <c r="E47" s="31" t="s">
        <v>46</v>
      </c>
      <c r="F47" s="32" t="s">
        <v>47</v>
      </c>
      <c r="G47" s="33"/>
      <c r="H47" s="27"/>
      <c r="I47" s="27"/>
      <c r="J47" s="27"/>
      <c r="K47" s="27"/>
      <c r="L47" s="27"/>
      <c r="M47" s="27"/>
      <c r="N47" s="27"/>
      <c r="O47" s="34"/>
      <c r="P47" s="35">
        <f t="shared" si="5"/>
        <v>0</v>
      </c>
      <c r="Q47" s="36"/>
      <c r="R47" s="34"/>
      <c r="S47" s="37"/>
      <c r="T47" s="38"/>
    </row>
    <row r="48" spans="1:20" ht="30.75" hidden="1" customHeight="1" x14ac:dyDescent="0.2">
      <c r="A48" s="27" t="e">
        <f t="shared" si="3"/>
        <v>#REF!</v>
      </c>
      <c r="B48" s="28"/>
      <c r="C48" s="41"/>
      <c r="D48" s="30"/>
      <c r="E48" s="31" t="s">
        <v>46</v>
      </c>
      <c r="F48" s="32" t="s">
        <v>47</v>
      </c>
      <c r="G48" s="33"/>
      <c r="H48" s="27"/>
      <c r="I48" s="27"/>
      <c r="J48" s="27"/>
      <c r="K48" s="27"/>
      <c r="L48" s="27"/>
      <c r="M48" s="27"/>
      <c r="N48" s="27"/>
      <c r="O48" s="34"/>
      <c r="P48" s="35">
        <f t="shared" si="5"/>
        <v>0</v>
      </c>
      <c r="Q48" s="36"/>
      <c r="R48" s="34"/>
      <c r="S48" s="37"/>
      <c r="T48" s="38"/>
    </row>
    <row r="49" spans="1:20" ht="30.75" hidden="1" customHeight="1" x14ac:dyDescent="0.2">
      <c r="A49" s="27" t="e">
        <f t="shared" si="3"/>
        <v>#REF!</v>
      </c>
      <c r="B49" s="28"/>
      <c r="C49" s="41"/>
      <c r="D49" s="30"/>
      <c r="E49" s="31" t="s">
        <v>46</v>
      </c>
      <c r="F49" s="32" t="s">
        <v>47</v>
      </c>
      <c r="G49" s="33"/>
      <c r="H49" s="27"/>
      <c r="I49" s="27"/>
      <c r="J49" s="27"/>
      <c r="K49" s="27"/>
      <c r="L49" s="27"/>
      <c r="M49" s="27"/>
      <c r="N49" s="27"/>
      <c r="O49" s="34"/>
      <c r="P49" s="35">
        <f t="shared" si="5"/>
        <v>0</v>
      </c>
      <c r="Q49" s="36"/>
      <c r="R49" s="34"/>
      <c r="S49" s="37"/>
      <c r="T49" s="38"/>
    </row>
    <row r="50" spans="1:20" ht="30.75" hidden="1" customHeight="1" thickBot="1" x14ac:dyDescent="0.25">
      <c r="A50" s="27" t="e">
        <f t="shared" si="3"/>
        <v>#REF!</v>
      </c>
      <c r="B50" s="28"/>
      <c r="C50" s="41"/>
      <c r="D50" s="30"/>
      <c r="E50" s="31" t="s">
        <v>46</v>
      </c>
      <c r="F50" s="32" t="s">
        <v>47</v>
      </c>
      <c r="G50" s="33"/>
      <c r="H50" s="27"/>
      <c r="I50" s="27"/>
      <c r="J50" s="27"/>
      <c r="K50" s="27"/>
      <c r="L50" s="27"/>
      <c r="M50" s="27"/>
      <c r="N50" s="27"/>
      <c r="O50" s="34"/>
      <c r="P50" s="35">
        <f t="shared" si="5"/>
        <v>0</v>
      </c>
      <c r="Q50" s="36"/>
      <c r="R50" s="34"/>
      <c r="S50" s="37"/>
      <c r="T50" s="38"/>
    </row>
    <row r="51" spans="1:20" ht="30.75" hidden="1" customHeight="1" thickBot="1" x14ac:dyDescent="0.25">
      <c r="A51" s="27" t="e">
        <f t="shared" si="3"/>
        <v>#REF!</v>
      </c>
      <c r="B51" s="28"/>
      <c r="C51" s="41"/>
      <c r="D51" s="30"/>
      <c r="E51" s="31" t="s">
        <v>46</v>
      </c>
      <c r="F51" s="32" t="s">
        <v>47</v>
      </c>
      <c r="G51" s="33"/>
      <c r="H51" s="27"/>
      <c r="I51" s="27"/>
      <c r="J51" s="27"/>
      <c r="K51" s="27"/>
      <c r="L51" s="27"/>
      <c r="M51" s="27"/>
      <c r="N51" s="27"/>
      <c r="O51" s="34"/>
      <c r="P51" s="35">
        <f t="shared" si="5"/>
        <v>0</v>
      </c>
      <c r="Q51" s="36"/>
      <c r="R51" s="34"/>
      <c r="S51" s="37"/>
      <c r="T51" s="38"/>
    </row>
    <row r="52" spans="1:20" ht="30.75" hidden="1" customHeight="1" x14ac:dyDescent="0.2">
      <c r="A52" s="27" t="e">
        <f t="shared" si="3"/>
        <v>#REF!</v>
      </c>
      <c r="B52" s="28"/>
      <c r="C52" s="41"/>
      <c r="D52" s="30"/>
      <c r="E52" s="31" t="s">
        <v>46</v>
      </c>
      <c r="F52" s="32" t="s">
        <v>47</v>
      </c>
      <c r="G52" s="33"/>
      <c r="H52" s="27"/>
      <c r="I52" s="27"/>
      <c r="J52" s="27"/>
      <c r="K52" s="27"/>
      <c r="L52" s="27"/>
      <c r="M52" s="27"/>
      <c r="N52" s="27"/>
      <c r="O52" s="34"/>
      <c r="P52" s="35">
        <f t="shared" si="5"/>
        <v>0</v>
      </c>
      <c r="Q52" s="36"/>
      <c r="R52" s="34"/>
      <c r="S52" s="37"/>
      <c r="T52" s="38"/>
    </row>
    <row r="53" spans="1:20" ht="30.75" hidden="1" customHeight="1" x14ac:dyDescent="0.2">
      <c r="A53" s="27" t="e">
        <f t="shared" si="3"/>
        <v>#REF!</v>
      </c>
      <c r="B53" s="28"/>
      <c r="C53" s="41"/>
      <c r="D53" s="30"/>
      <c r="E53" s="31" t="s">
        <v>46</v>
      </c>
      <c r="F53" s="32" t="s">
        <v>47</v>
      </c>
      <c r="G53" s="33"/>
      <c r="H53" s="27"/>
      <c r="I53" s="27"/>
      <c r="J53" s="27"/>
      <c r="K53" s="27"/>
      <c r="L53" s="27"/>
      <c r="M53" s="27"/>
      <c r="N53" s="27"/>
      <c r="O53" s="34"/>
      <c r="P53" s="35">
        <f t="shared" si="5"/>
        <v>0</v>
      </c>
      <c r="Q53" s="36"/>
      <c r="R53" s="34"/>
      <c r="S53" s="37"/>
      <c r="T53" s="38"/>
    </row>
    <row r="54" spans="1:20" ht="30.75" hidden="1" customHeight="1" x14ac:dyDescent="0.2">
      <c r="A54" s="27" t="e">
        <f t="shared" si="3"/>
        <v>#REF!</v>
      </c>
      <c r="B54" s="28"/>
      <c r="C54" s="41"/>
      <c r="D54" s="30"/>
      <c r="E54" s="31" t="s">
        <v>46</v>
      </c>
      <c r="F54" s="32" t="s">
        <v>47</v>
      </c>
      <c r="G54" s="33"/>
      <c r="H54" s="27"/>
      <c r="I54" s="27"/>
      <c r="J54" s="27"/>
      <c r="K54" s="27"/>
      <c r="L54" s="27"/>
      <c r="M54" s="27"/>
      <c r="N54" s="27"/>
      <c r="O54" s="34"/>
      <c r="P54" s="35">
        <f t="shared" si="5"/>
        <v>0</v>
      </c>
      <c r="Q54" s="36"/>
      <c r="R54" s="34"/>
      <c r="S54" s="37"/>
      <c r="T54" s="38"/>
    </row>
    <row r="55" spans="1:20" ht="30.75" hidden="1" customHeight="1" x14ac:dyDescent="0.2">
      <c r="A55" s="27" t="e">
        <f t="shared" si="3"/>
        <v>#REF!</v>
      </c>
      <c r="B55" s="28"/>
      <c r="C55" s="41"/>
      <c r="D55" s="30"/>
      <c r="E55" s="31" t="s">
        <v>46</v>
      </c>
      <c r="F55" s="32" t="s">
        <v>47</v>
      </c>
      <c r="G55" s="33"/>
      <c r="H55" s="27"/>
      <c r="I55" s="27"/>
      <c r="J55" s="27"/>
      <c r="K55" s="27"/>
      <c r="L55" s="27"/>
      <c r="M55" s="27"/>
      <c r="N55" s="27"/>
      <c r="O55" s="34"/>
      <c r="P55" s="35">
        <f t="shared" si="5"/>
        <v>0</v>
      </c>
      <c r="Q55" s="36"/>
      <c r="R55" s="34"/>
      <c r="S55" s="37"/>
      <c r="T55" s="38"/>
    </row>
    <row r="56" spans="1:20" ht="30.75" hidden="1" customHeight="1" x14ac:dyDescent="0.2">
      <c r="A56" s="27" t="e">
        <f t="shared" si="3"/>
        <v>#REF!</v>
      </c>
      <c r="B56" s="28"/>
      <c r="C56" s="41"/>
      <c r="D56" s="30"/>
      <c r="E56" s="31" t="s">
        <v>46</v>
      </c>
      <c r="F56" s="32" t="s">
        <v>47</v>
      </c>
      <c r="G56" s="33"/>
      <c r="H56" s="27"/>
      <c r="I56" s="27"/>
      <c r="J56" s="27"/>
      <c r="K56" s="27"/>
      <c r="L56" s="27"/>
      <c r="M56" s="27"/>
      <c r="N56" s="27"/>
      <c r="O56" s="34"/>
      <c r="P56" s="35">
        <f t="shared" si="5"/>
        <v>0</v>
      </c>
      <c r="Q56" s="36"/>
      <c r="R56" s="34"/>
      <c r="S56" s="37"/>
      <c r="T56" s="38"/>
    </row>
    <row r="57" spans="1:20" ht="30.75" hidden="1" customHeight="1" x14ac:dyDescent="0.2">
      <c r="A57" s="27" t="e">
        <f t="shared" si="3"/>
        <v>#REF!</v>
      </c>
      <c r="B57" s="28"/>
      <c r="C57" s="41"/>
      <c r="D57" s="30"/>
      <c r="E57" s="31" t="s">
        <v>46</v>
      </c>
      <c r="F57" s="32" t="s">
        <v>47</v>
      </c>
      <c r="G57" s="33"/>
      <c r="H57" s="27"/>
      <c r="I57" s="27"/>
      <c r="J57" s="27"/>
      <c r="K57" s="27"/>
      <c r="L57" s="27"/>
      <c r="M57" s="27"/>
      <c r="N57" s="27"/>
      <c r="O57" s="34"/>
      <c r="P57" s="35">
        <f t="shared" si="5"/>
        <v>0</v>
      </c>
      <c r="Q57" s="36"/>
      <c r="R57" s="34"/>
      <c r="S57" s="37"/>
      <c r="T57" s="38"/>
    </row>
    <row r="58" spans="1:20" ht="30.75" hidden="1" customHeight="1" x14ac:dyDescent="0.2">
      <c r="A58" s="27" t="e">
        <f t="shared" si="3"/>
        <v>#REF!</v>
      </c>
      <c r="B58" s="28"/>
      <c r="C58" s="41"/>
      <c r="D58" s="30"/>
      <c r="E58" s="31" t="s">
        <v>46</v>
      </c>
      <c r="F58" s="32" t="s">
        <v>47</v>
      </c>
      <c r="G58" s="33"/>
      <c r="H58" s="27"/>
      <c r="I58" s="27"/>
      <c r="J58" s="27"/>
      <c r="K58" s="27"/>
      <c r="L58" s="27"/>
      <c r="M58" s="27"/>
      <c r="N58" s="27"/>
      <c r="O58" s="34"/>
      <c r="P58" s="35">
        <f t="shared" si="5"/>
        <v>0</v>
      </c>
      <c r="Q58" s="36"/>
      <c r="R58" s="34"/>
      <c r="S58" s="37"/>
      <c r="T58" s="38"/>
    </row>
    <row r="59" spans="1:20" ht="30.75" hidden="1" customHeight="1" x14ac:dyDescent="0.2">
      <c r="A59" s="27" t="e">
        <f t="shared" si="3"/>
        <v>#REF!</v>
      </c>
      <c r="B59" s="28"/>
      <c r="C59" s="41"/>
      <c r="D59" s="30"/>
      <c r="E59" s="31" t="s">
        <v>46</v>
      </c>
      <c r="F59" s="32" t="s">
        <v>47</v>
      </c>
      <c r="G59" s="33"/>
      <c r="H59" s="27"/>
      <c r="I59" s="27"/>
      <c r="J59" s="27"/>
      <c r="K59" s="27"/>
      <c r="L59" s="27"/>
      <c r="M59" s="27"/>
      <c r="N59" s="27"/>
      <c r="O59" s="34"/>
      <c r="P59" s="35">
        <f t="shared" si="5"/>
        <v>0</v>
      </c>
      <c r="Q59" s="36"/>
      <c r="R59" s="34"/>
      <c r="S59" s="37"/>
      <c r="T59" s="38"/>
    </row>
    <row r="60" spans="1:20" ht="30.75" hidden="1" customHeight="1" x14ac:dyDescent="0.2">
      <c r="A60" s="27" t="e">
        <f t="shared" si="3"/>
        <v>#REF!</v>
      </c>
      <c r="B60" s="28"/>
      <c r="C60" s="41"/>
      <c r="D60" s="30"/>
      <c r="E60" s="31" t="s">
        <v>46</v>
      </c>
      <c r="F60" s="32" t="s">
        <v>47</v>
      </c>
      <c r="G60" s="33"/>
      <c r="H60" s="27"/>
      <c r="I60" s="27"/>
      <c r="J60" s="27"/>
      <c r="K60" s="27"/>
      <c r="L60" s="27"/>
      <c r="M60" s="27"/>
      <c r="N60" s="27"/>
      <c r="O60" s="34"/>
      <c r="P60" s="35">
        <f t="shared" si="5"/>
        <v>0</v>
      </c>
      <c r="Q60" s="36"/>
      <c r="R60" s="34"/>
      <c r="S60" s="37"/>
      <c r="T60" s="38"/>
    </row>
    <row r="61" spans="1:20" ht="30.75" hidden="1" customHeight="1" x14ac:dyDescent="0.2">
      <c r="A61" s="27" t="e">
        <f t="shared" si="3"/>
        <v>#REF!</v>
      </c>
      <c r="B61" s="28"/>
      <c r="C61" s="41"/>
      <c r="D61" s="30"/>
      <c r="E61" s="31" t="s">
        <v>46</v>
      </c>
      <c r="F61" s="32" t="s">
        <v>47</v>
      </c>
      <c r="G61" s="33"/>
      <c r="H61" s="27"/>
      <c r="I61" s="27"/>
      <c r="J61" s="27"/>
      <c r="K61" s="27"/>
      <c r="L61" s="27"/>
      <c r="M61" s="27"/>
      <c r="N61" s="27"/>
      <c r="O61" s="34"/>
      <c r="P61" s="35">
        <f t="shared" si="5"/>
        <v>0</v>
      </c>
      <c r="Q61" s="36"/>
      <c r="R61" s="34"/>
      <c r="S61" s="37"/>
      <c r="T61" s="38"/>
    </row>
    <row r="62" spans="1:20" ht="30.75" hidden="1" customHeight="1" x14ac:dyDescent="0.2">
      <c r="A62" s="27" t="e">
        <f t="shared" si="3"/>
        <v>#REF!</v>
      </c>
      <c r="B62" s="28"/>
      <c r="C62" s="41"/>
      <c r="D62" s="30"/>
      <c r="E62" s="31" t="s">
        <v>46</v>
      </c>
      <c r="F62" s="32" t="s">
        <v>47</v>
      </c>
      <c r="G62" s="33"/>
      <c r="H62" s="27"/>
      <c r="I62" s="27"/>
      <c r="J62" s="27"/>
      <c r="K62" s="27"/>
      <c r="L62" s="27"/>
      <c r="M62" s="27"/>
      <c r="N62" s="27"/>
      <c r="O62" s="34"/>
      <c r="P62" s="35">
        <f t="shared" si="5"/>
        <v>0</v>
      </c>
      <c r="Q62" s="36"/>
      <c r="R62" s="34"/>
      <c r="S62" s="37"/>
      <c r="T62" s="38"/>
    </row>
    <row r="63" spans="1:20" ht="30.75" hidden="1" customHeight="1" x14ac:dyDescent="0.2">
      <c r="A63" s="27" t="e">
        <f t="shared" si="3"/>
        <v>#REF!</v>
      </c>
      <c r="B63" s="28"/>
      <c r="C63" s="41"/>
      <c r="D63" s="30"/>
      <c r="E63" s="31" t="s">
        <v>46</v>
      </c>
      <c r="F63" s="32" t="s">
        <v>47</v>
      </c>
      <c r="G63" s="33"/>
      <c r="H63" s="27"/>
      <c r="I63" s="27"/>
      <c r="J63" s="27"/>
      <c r="K63" s="27"/>
      <c r="L63" s="27"/>
      <c r="M63" s="27"/>
      <c r="N63" s="27"/>
      <c r="O63" s="34"/>
      <c r="P63" s="35">
        <f t="shared" si="5"/>
        <v>0</v>
      </c>
      <c r="Q63" s="36"/>
      <c r="R63" s="34"/>
      <c r="S63" s="37"/>
      <c r="T63" s="38"/>
    </row>
    <row r="64" spans="1:20" ht="30.75" hidden="1" customHeight="1" x14ac:dyDescent="0.2">
      <c r="A64" s="27" t="e">
        <f t="shared" si="3"/>
        <v>#REF!</v>
      </c>
      <c r="B64" s="28"/>
      <c r="C64" s="41"/>
      <c r="D64" s="30"/>
      <c r="E64" s="31" t="s">
        <v>46</v>
      </c>
      <c r="F64" s="32" t="s">
        <v>47</v>
      </c>
      <c r="G64" s="33"/>
      <c r="H64" s="27"/>
      <c r="I64" s="27"/>
      <c r="J64" s="27"/>
      <c r="K64" s="27"/>
      <c r="L64" s="27"/>
      <c r="M64" s="27"/>
      <c r="N64" s="27"/>
      <c r="O64" s="34"/>
      <c r="P64" s="35">
        <f>1020*O64</f>
        <v>0</v>
      </c>
      <c r="Q64" s="36"/>
      <c r="R64" s="34"/>
      <c r="S64" s="37"/>
      <c r="T64" s="38"/>
    </row>
    <row r="65" spans="1:20" ht="30.75" hidden="1" customHeight="1" x14ac:dyDescent="0.2">
      <c r="A65" s="27" t="e">
        <f t="shared" si="3"/>
        <v>#REF!</v>
      </c>
      <c r="B65" s="28"/>
      <c r="C65" s="41"/>
      <c r="D65" s="30"/>
      <c r="E65" s="31" t="s">
        <v>46</v>
      </c>
      <c r="F65" s="32" t="s">
        <v>47</v>
      </c>
      <c r="G65" s="33"/>
      <c r="H65" s="27"/>
      <c r="I65" s="27"/>
      <c r="J65" s="27"/>
      <c r="K65" s="27"/>
      <c r="L65" s="27"/>
      <c r="M65" s="27"/>
      <c r="N65" s="27"/>
      <c r="O65" s="34"/>
      <c r="P65" s="35">
        <f>1020*O65</f>
        <v>0</v>
      </c>
      <c r="Q65" s="36"/>
      <c r="R65" s="34"/>
      <c r="S65" s="37"/>
      <c r="T65" s="38"/>
    </row>
    <row r="66" spans="1:20" ht="30.75" hidden="1" customHeight="1" x14ac:dyDescent="0.2">
      <c r="A66" s="27" t="e">
        <f t="shared" si="3"/>
        <v>#REF!</v>
      </c>
      <c r="B66" s="28"/>
      <c r="C66" s="41"/>
      <c r="D66" s="30"/>
      <c r="E66" s="31" t="s">
        <v>46</v>
      </c>
      <c r="F66" s="32" t="s">
        <v>47</v>
      </c>
      <c r="G66" s="33"/>
      <c r="H66" s="27"/>
      <c r="I66" s="27"/>
      <c r="J66" s="27"/>
      <c r="K66" s="27"/>
      <c r="L66" s="27"/>
      <c r="M66" s="27"/>
      <c r="N66" s="27"/>
      <c r="O66" s="34"/>
      <c r="P66" s="35">
        <f t="shared" ref="P66:P77" si="6">1020*O66</f>
        <v>0</v>
      </c>
      <c r="Q66" s="36"/>
      <c r="R66" s="34"/>
      <c r="S66" s="37"/>
      <c r="T66" s="38"/>
    </row>
    <row r="67" spans="1:20" ht="30.75" hidden="1" customHeight="1" x14ac:dyDescent="0.2">
      <c r="A67" s="27" t="e">
        <f t="shared" si="3"/>
        <v>#REF!</v>
      </c>
      <c r="B67" s="28"/>
      <c r="C67" s="41"/>
      <c r="D67" s="30"/>
      <c r="E67" s="31" t="s">
        <v>46</v>
      </c>
      <c r="F67" s="32" t="s">
        <v>47</v>
      </c>
      <c r="G67" s="33"/>
      <c r="H67" s="27"/>
      <c r="I67" s="27"/>
      <c r="J67" s="27"/>
      <c r="K67" s="27"/>
      <c r="L67" s="27"/>
      <c r="M67" s="27"/>
      <c r="N67" s="27"/>
      <c r="O67" s="34"/>
      <c r="P67" s="35">
        <f t="shared" si="6"/>
        <v>0</v>
      </c>
      <c r="Q67" s="36"/>
      <c r="R67" s="34"/>
      <c r="S67" s="37"/>
      <c r="T67" s="38"/>
    </row>
    <row r="68" spans="1:20" ht="30.75" hidden="1" customHeight="1" x14ac:dyDescent="0.2">
      <c r="A68" s="27" t="e">
        <f t="shared" si="3"/>
        <v>#REF!</v>
      </c>
      <c r="B68" s="28"/>
      <c r="C68" s="41"/>
      <c r="D68" s="30"/>
      <c r="E68" s="31" t="s">
        <v>46</v>
      </c>
      <c r="F68" s="32" t="s">
        <v>47</v>
      </c>
      <c r="G68" s="33"/>
      <c r="H68" s="27"/>
      <c r="I68" s="27"/>
      <c r="J68" s="27"/>
      <c r="K68" s="27"/>
      <c r="L68" s="27"/>
      <c r="M68" s="27"/>
      <c r="N68" s="27"/>
      <c r="O68" s="34"/>
      <c r="P68" s="35">
        <f t="shared" si="6"/>
        <v>0</v>
      </c>
      <c r="Q68" s="36"/>
      <c r="R68" s="34"/>
      <c r="S68" s="37"/>
      <c r="T68" s="38"/>
    </row>
    <row r="69" spans="1:20" ht="30.75" hidden="1" customHeight="1" x14ac:dyDescent="0.2">
      <c r="A69" s="27" t="e">
        <f t="shared" si="3"/>
        <v>#REF!</v>
      </c>
      <c r="B69" s="28"/>
      <c r="C69" s="41"/>
      <c r="D69" s="30"/>
      <c r="E69" s="31" t="s">
        <v>46</v>
      </c>
      <c r="F69" s="32" t="s">
        <v>47</v>
      </c>
      <c r="G69" s="33"/>
      <c r="H69" s="27"/>
      <c r="I69" s="27"/>
      <c r="J69" s="27"/>
      <c r="K69" s="27"/>
      <c r="L69" s="27"/>
      <c r="M69" s="27"/>
      <c r="N69" s="27"/>
      <c r="O69" s="34"/>
      <c r="P69" s="35">
        <f t="shared" si="6"/>
        <v>0</v>
      </c>
      <c r="Q69" s="36"/>
      <c r="R69" s="34"/>
      <c r="S69" s="37"/>
      <c r="T69" s="38"/>
    </row>
    <row r="70" spans="1:20" ht="30.75" hidden="1" customHeight="1" x14ac:dyDescent="0.2">
      <c r="A70" s="27" t="e">
        <f t="shared" si="3"/>
        <v>#REF!</v>
      </c>
      <c r="B70" s="28"/>
      <c r="C70" s="41"/>
      <c r="D70" s="30"/>
      <c r="E70" s="31" t="s">
        <v>46</v>
      </c>
      <c r="F70" s="32" t="s">
        <v>47</v>
      </c>
      <c r="G70" s="33"/>
      <c r="H70" s="27"/>
      <c r="I70" s="27"/>
      <c r="J70" s="27"/>
      <c r="K70" s="27"/>
      <c r="L70" s="27"/>
      <c r="M70" s="27"/>
      <c r="N70" s="27"/>
      <c r="O70" s="34"/>
      <c r="P70" s="35">
        <f t="shared" si="6"/>
        <v>0</v>
      </c>
      <c r="Q70" s="36"/>
      <c r="R70" s="34"/>
      <c r="S70" s="37"/>
      <c r="T70" s="38"/>
    </row>
    <row r="71" spans="1:20" ht="30.75" hidden="1" customHeight="1" x14ac:dyDescent="0.2">
      <c r="A71" s="27" t="e">
        <f t="shared" si="3"/>
        <v>#REF!</v>
      </c>
      <c r="B71" s="28"/>
      <c r="C71" s="41"/>
      <c r="D71" s="30"/>
      <c r="E71" s="31" t="s">
        <v>46</v>
      </c>
      <c r="F71" s="32" t="s">
        <v>47</v>
      </c>
      <c r="G71" s="33"/>
      <c r="H71" s="27"/>
      <c r="I71" s="27"/>
      <c r="J71" s="27"/>
      <c r="K71" s="27"/>
      <c r="L71" s="27"/>
      <c r="M71" s="27"/>
      <c r="N71" s="27"/>
      <c r="O71" s="34"/>
      <c r="P71" s="35">
        <f t="shared" si="6"/>
        <v>0</v>
      </c>
      <c r="Q71" s="36"/>
      <c r="R71" s="34"/>
      <c r="S71" s="37"/>
      <c r="T71" s="38"/>
    </row>
    <row r="72" spans="1:20" ht="30.75" hidden="1" customHeight="1" x14ac:dyDescent="0.2">
      <c r="A72" s="27" t="e">
        <f t="shared" ref="A72:A77" si="7">+A71+1</f>
        <v>#REF!</v>
      </c>
      <c r="B72" s="28"/>
      <c r="C72" s="41"/>
      <c r="D72" s="30"/>
      <c r="E72" s="31" t="s">
        <v>46</v>
      </c>
      <c r="F72" s="32" t="s">
        <v>47</v>
      </c>
      <c r="G72" s="33"/>
      <c r="H72" s="27"/>
      <c r="I72" s="27"/>
      <c r="J72" s="27"/>
      <c r="K72" s="27"/>
      <c r="L72" s="27"/>
      <c r="M72" s="27"/>
      <c r="N72" s="27"/>
      <c r="O72" s="34"/>
      <c r="P72" s="35">
        <f t="shared" si="6"/>
        <v>0</v>
      </c>
      <c r="Q72" s="36"/>
      <c r="R72" s="34"/>
      <c r="S72" s="37"/>
      <c r="T72" s="38"/>
    </row>
    <row r="73" spans="1:20" ht="30.75" hidden="1" customHeight="1" x14ac:dyDescent="0.2">
      <c r="A73" s="27" t="e">
        <f t="shared" si="7"/>
        <v>#REF!</v>
      </c>
      <c r="B73" s="28"/>
      <c r="C73" s="41"/>
      <c r="D73" s="30"/>
      <c r="E73" s="31" t="s">
        <v>46</v>
      </c>
      <c r="F73" s="32" t="s">
        <v>47</v>
      </c>
      <c r="G73" s="33"/>
      <c r="H73" s="27"/>
      <c r="I73" s="27"/>
      <c r="J73" s="27"/>
      <c r="K73" s="27"/>
      <c r="L73" s="27"/>
      <c r="M73" s="27"/>
      <c r="N73" s="27"/>
      <c r="O73" s="34"/>
      <c r="P73" s="35">
        <f t="shared" si="6"/>
        <v>0</v>
      </c>
      <c r="Q73" s="36"/>
      <c r="R73" s="34"/>
      <c r="S73" s="37"/>
      <c r="T73" s="38"/>
    </row>
    <row r="74" spans="1:20" ht="30.75" hidden="1" customHeight="1" x14ac:dyDescent="0.2">
      <c r="A74" s="27" t="e">
        <f t="shared" si="7"/>
        <v>#REF!</v>
      </c>
      <c r="B74" s="28"/>
      <c r="C74" s="41"/>
      <c r="D74" s="30"/>
      <c r="E74" s="31" t="s">
        <v>46</v>
      </c>
      <c r="F74" s="32" t="s">
        <v>47</v>
      </c>
      <c r="G74" s="33"/>
      <c r="H74" s="27"/>
      <c r="I74" s="27"/>
      <c r="J74" s="27"/>
      <c r="K74" s="27"/>
      <c r="L74" s="27"/>
      <c r="M74" s="27"/>
      <c r="N74" s="27"/>
      <c r="O74" s="34"/>
      <c r="P74" s="35">
        <f t="shared" si="6"/>
        <v>0</v>
      </c>
      <c r="Q74" s="36"/>
      <c r="R74" s="34"/>
      <c r="S74" s="37"/>
      <c r="T74" s="38"/>
    </row>
    <row r="75" spans="1:20" ht="32.4" hidden="1" customHeight="1" x14ac:dyDescent="0.2">
      <c r="A75" s="27" t="e">
        <f t="shared" si="7"/>
        <v>#REF!</v>
      </c>
      <c r="B75" s="28"/>
      <c r="C75" s="41"/>
      <c r="D75" s="30"/>
      <c r="E75" s="31" t="s">
        <v>46</v>
      </c>
      <c r="F75" s="32" t="s">
        <v>47</v>
      </c>
      <c r="G75" s="33"/>
      <c r="H75" s="27"/>
      <c r="I75" s="27"/>
      <c r="J75" s="27"/>
      <c r="K75" s="27"/>
      <c r="L75" s="27"/>
      <c r="M75" s="27"/>
      <c r="N75" s="27"/>
      <c r="O75" s="34"/>
      <c r="P75" s="35">
        <f t="shared" si="6"/>
        <v>0</v>
      </c>
      <c r="Q75" s="36"/>
      <c r="R75" s="34"/>
      <c r="S75" s="37"/>
      <c r="T75" s="38"/>
    </row>
    <row r="76" spans="1:20" ht="36" hidden="1" customHeight="1" x14ac:dyDescent="0.2">
      <c r="A76" s="27" t="e">
        <f t="shared" si="7"/>
        <v>#REF!</v>
      </c>
      <c r="B76" s="28"/>
      <c r="C76" s="41"/>
      <c r="D76" s="30"/>
      <c r="E76" s="31" t="s">
        <v>46</v>
      </c>
      <c r="F76" s="32" t="s">
        <v>47</v>
      </c>
      <c r="G76" s="33"/>
      <c r="H76" s="27"/>
      <c r="I76" s="27"/>
      <c r="J76" s="27"/>
      <c r="K76" s="27"/>
      <c r="L76" s="27"/>
      <c r="M76" s="27"/>
      <c r="N76" s="27"/>
      <c r="O76" s="34"/>
      <c r="P76" s="35">
        <f t="shared" si="6"/>
        <v>0</v>
      </c>
      <c r="Q76" s="36"/>
      <c r="R76" s="34"/>
      <c r="S76" s="37"/>
      <c r="T76" s="38"/>
    </row>
    <row r="77" spans="1:20" ht="12" hidden="1" customHeight="1" thickBot="1" x14ac:dyDescent="0.25">
      <c r="A77" s="27" t="e">
        <f t="shared" si="7"/>
        <v>#REF!</v>
      </c>
      <c r="B77" s="28"/>
      <c r="C77" s="41"/>
      <c r="D77" s="30"/>
      <c r="E77" s="31" t="s">
        <v>46</v>
      </c>
      <c r="F77" s="32" t="s">
        <v>47</v>
      </c>
      <c r="G77" s="33"/>
      <c r="H77" s="27"/>
      <c r="I77" s="27"/>
      <c r="J77" s="27"/>
      <c r="K77" s="27"/>
      <c r="L77" s="27"/>
      <c r="M77" s="27"/>
      <c r="N77" s="27"/>
      <c r="O77" s="34"/>
      <c r="P77" s="35">
        <f t="shared" si="6"/>
        <v>0</v>
      </c>
      <c r="Q77" s="36"/>
      <c r="R77" s="34"/>
      <c r="S77" s="37"/>
      <c r="T77" s="38"/>
    </row>
    <row r="78" spans="1:20" ht="24" customHeight="1" thickTop="1" x14ac:dyDescent="0.2">
      <c r="A78" s="126" t="s">
        <v>37</v>
      </c>
      <c r="B78" s="127"/>
      <c r="C78" s="128"/>
      <c r="D78" s="128"/>
      <c r="E78" s="128"/>
      <c r="F78" s="129"/>
      <c r="G78" s="129"/>
      <c r="H78" s="42">
        <f t="shared" ref="H78:N78" si="8">COUNTA(H6:H35)</f>
        <v>0</v>
      </c>
      <c r="I78" s="42">
        <f t="shared" si="8"/>
        <v>0</v>
      </c>
      <c r="J78" s="42">
        <f t="shared" si="8"/>
        <v>0</v>
      </c>
      <c r="K78" s="42">
        <f t="shared" si="8"/>
        <v>0</v>
      </c>
      <c r="L78" s="42">
        <f t="shared" si="8"/>
        <v>0</v>
      </c>
      <c r="M78" s="42">
        <f t="shared" si="8"/>
        <v>0</v>
      </c>
      <c r="N78" s="42">
        <f t="shared" si="8"/>
        <v>0</v>
      </c>
      <c r="O78" s="42">
        <f>SUM(O6:O35)</f>
        <v>0</v>
      </c>
      <c r="P78" s="42">
        <f>SUM(P6:P35)</f>
        <v>0</v>
      </c>
      <c r="Q78" s="43"/>
      <c r="R78" s="42">
        <f>SUM(R6:R35)</f>
        <v>0</v>
      </c>
      <c r="S78" s="42">
        <f>SUM(S6:S35)</f>
        <v>0</v>
      </c>
      <c r="T78" s="42">
        <f>SUM(T6:T35)</f>
        <v>0</v>
      </c>
    </row>
    <row r="79" spans="1:20" ht="25.5" customHeight="1" x14ac:dyDescent="0.2">
      <c r="A79" s="44"/>
      <c r="B79" s="44"/>
      <c r="C79" s="44"/>
      <c r="D79" s="44"/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6"/>
      <c r="R79" s="44"/>
      <c r="S79" s="44"/>
      <c r="T79" s="44"/>
    </row>
    <row r="80" spans="1:20" ht="23.4" x14ac:dyDescent="0.2">
      <c r="D80" s="20" ph="1"/>
    </row>
    <row r="81" spans="4:4" ht="23.4" x14ac:dyDescent="0.2">
      <c r="D81" s="20" ph="1"/>
    </row>
    <row r="82" spans="4:4" ht="23.4" x14ac:dyDescent="0.2">
      <c r="D82" s="20" ph="1"/>
    </row>
    <row r="83" spans="4:4" ht="23.4" x14ac:dyDescent="0.2">
      <c r="D83" s="20" ph="1"/>
    </row>
    <row r="84" spans="4:4" ht="23.4" x14ac:dyDescent="0.2">
      <c r="D84" s="20" ph="1"/>
    </row>
    <row r="85" spans="4:4" ht="23.4" x14ac:dyDescent="0.2">
      <c r="D85" s="20" ph="1"/>
    </row>
    <row r="86" spans="4:4" ht="23.4" x14ac:dyDescent="0.2">
      <c r="D86" s="20" ph="1"/>
    </row>
    <row r="87" spans="4:4" ht="23.4" x14ac:dyDescent="0.2">
      <c r="D87" s="20" ph="1"/>
    </row>
    <row r="88" spans="4:4" ht="23.4" x14ac:dyDescent="0.2">
      <c r="D88" s="20" ph="1"/>
    </row>
    <row r="89" spans="4:4" ht="23.4" x14ac:dyDescent="0.2">
      <c r="D89" s="20" ph="1"/>
    </row>
    <row r="90" spans="4:4" ht="23.4" x14ac:dyDescent="0.2">
      <c r="D90" s="20" ph="1"/>
    </row>
    <row r="91" spans="4:4" ht="23.4" x14ac:dyDescent="0.2">
      <c r="D91" s="20" ph="1"/>
    </row>
    <row r="92" spans="4:4" ht="23.4" x14ac:dyDescent="0.2">
      <c r="D92" s="20" ph="1"/>
    </row>
    <row r="93" spans="4:4" ht="23.4" x14ac:dyDescent="0.2">
      <c r="D93" s="20" ph="1"/>
    </row>
    <row r="94" spans="4:4" ht="23.4" x14ac:dyDescent="0.2">
      <c r="D94" s="20" ph="1"/>
    </row>
    <row r="95" spans="4:4" ht="23.4" x14ac:dyDescent="0.2">
      <c r="D95" s="20" ph="1"/>
    </row>
    <row r="96" spans="4:4" ht="23.4" x14ac:dyDescent="0.2">
      <c r="D96" s="20" ph="1"/>
    </row>
    <row r="97" spans="4:4" ht="23.4" x14ac:dyDescent="0.2">
      <c r="D97" s="20" ph="1"/>
    </row>
    <row r="98" spans="4:4" ht="23.4" x14ac:dyDescent="0.2">
      <c r="D98" s="20" ph="1"/>
    </row>
    <row r="99" spans="4:4" ht="23.4" x14ac:dyDescent="0.2">
      <c r="D99" s="20" ph="1"/>
    </row>
    <row r="100" spans="4:4" ht="23.4" x14ac:dyDescent="0.2">
      <c r="D100" s="20" ph="1"/>
    </row>
    <row r="101" spans="4:4" ht="23.4" x14ac:dyDescent="0.2">
      <c r="D101" s="20" ph="1"/>
    </row>
    <row r="102" spans="4:4" ht="23.4" x14ac:dyDescent="0.2">
      <c r="D102" s="20" ph="1"/>
    </row>
    <row r="103" spans="4:4" ht="23.4" x14ac:dyDescent="0.2">
      <c r="D103" s="20" ph="1"/>
    </row>
    <row r="104" spans="4:4" ht="23.4" x14ac:dyDescent="0.2">
      <c r="D104" s="20" ph="1"/>
    </row>
    <row r="105" spans="4:4" ht="23.4" x14ac:dyDescent="0.2">
      <c r="D105" s="20" ph="1"/>
    </row>
    <row r="106" spans="4:4" ht="23.4" x14ac:dyDescent="0.2">
      <c r="D106" s="20" ph="1"/>
    </row>
    <row r="107" spans="4:4" ht="23.4" x14ac:dyDescent="0.2">
      <c r="D107" s="20" ph="1"/>
    </row>
    <row r="108" spans="4:4" ht="23.4" x14ac:dyDescent="0.2">
      <c r="D108" s="20" ph="1"/>
    </row>
    <row r="109" spans="4:4" ht="23.4" x14ac:dyDescent="0.2">
      <c r="D109" s="20" ph="1"/>
    </row>
    <row r="110" spans="4:4" ht="23.4" x14ac:dyDescent="0.2">
      <c r="D110" s="20" ph="1"/>
    </row>
    <row r="111" spans="4:4" ht="23.4" x14ac:dyDescent="0.2">
      <c r="D111" s="20" ph="1"/>
    </row>
    <row r="112" spans="4:4" ht="23.4" x14ac:dyDescent="0.2">
      <c r="D112" s="20" ph="1"/>
    </row>
    <row r="113" spans="4:4" ht="23.4" x14ac:dyDescent="0.2">
      <c r="D113" s="20" ph="1"/>
    </row>
    <row r="114" spans="4:4" ht="23.4" x14ac:dyDescent="0.2">
      <c r="D114" s="20" ph="1"/>
    </row>
    <row r="115" spans="4:4" ht="23.4" x14ac:dyDescent="0.2">
      <c r="D115" s="20" ph="1"/>
    </row>
    <row r="116" spans="4:4" ht="23.4" x14ac:dyDescent="0.2">
      <c r="D116" s="20" ph="1"/>
    </row>
    <row r="117" spans="4:4" ht="23.4" x14ac:dyDescent="0.2">
      <c r="D117" s="20" ph="1"/>
    </row>
    <row r="118" spans="4:4" ht="23.4" x14ac:dyDescent="0.2">
      <c r="D118" s="20" ph="1"/>
    </row>
    <row r="119" spans="4:4" ht="23.4" x14ac:dyDescent="0.2">
      <c r="D119" s="20" ph="1"/>
    </row>
    <row r="120" spans="4:4" ht="23.4" x14ac:dyDescent="0.2">
      <c r="D120" s="20" ph="1"/>
    </row>
    <row r="121" spans="4:4" ht="23.4" x14ac:dyDescent="0.2">
      <c r="D121" s="20" ph="1"/>
    </row>
    <row r="122" spans="4:4" ht="23.4" x14ac:dyDescent="0.2">
      <c r="D122" s="20" ph="1"/>
    </row>
    <row r="123" spans="4:4" ht="23.4" x14ac:dyDescent="0.2">
      <c r="D123" s="20" ph="1"/>
    </row>
    <row r="124" spans="4:4" ht="23.4" x14ac:dyDescent="0.2">
      <c r="D124" s="20" ph="1"/>
    </row>
    <row r="125" spans="4:4" ht="23.4" x14ac:dyDescent="0.2">
      <c r="D125" s="20" ph="1"/>
    </row>
    <row r="126" spans="4:4" ht="23.4" x14ac:dyDescent="0.2">
      <c r="D126" s="20" ph="1"/>
    </row>
    <row r="127" spans="4:4" ht="23.4" x14ac:dyDescent="0.2">
      <c r="D127" s="20" ph="1"/>
    </row>
    <row r="151" spans="4:4" ht="23.4" x14ac:dyDescent="0.2">
      <c r="D151" s="20" ph="1"/>
    </row>
    <row r="152" spans="4:4" ht="23.4" x14ac:dyDescent="0.2">
      <c r="D152" s="20" ph="1"/>
    </row>
    <row r="153" spans="4:4" ht="23.4" x14ac:dyDescent="0.2">
      <c r="D153" s="20" ph="1"/>
    </row>
    <row r="154" spans="4:4" ht="23.4" x14ac:dyDescent="0.2">
      <c r="D154" s="20" ph="1"/>
    </row>
    <row r="155" spans="4:4" ht="23.4" x14ac:dyDescent="0.2">
      <c r="D155" s="20" ph="1"/>
    </row>
    <row r="156" spans="4:4" ht="23.4" x14ac:dyDescent="0.2">
      <c r="D156" s="20" ph="1"/>
    </row>
    <row r="157" spans="4:4" ht="23.4" x14ac:dyDescent="0.2">
      <c r="D157" s="20" ph="1"/>
    </row>
    <row r="158" spans="4:4" ht="23.4" x14ac:dyDescent="0.2">
      <c r="D158" s="20" ph="1"/>
    </row>
    <row r="159" spans="4:4" ht="23.4" x14ac:dyDescent="0.2">
      <c r="D159" s="20" ph="1"/>
    </row>
    <row r="160" spans="4:4" ht="23.4" x14ac:dyDescent="0.2">
      <c r="D160" s="20" ph="1"/>
    </row>
    <row r="161" spans="4:4" ht="23.4" x14ac:dyDescent="0.2">
      <c r="D161" s="20" ph="1"/>
    </row>
    <row r="162" spans="4:4" ht="23.4" x14ac:dyDescent="0.2">
      <c r="D162" s="20" ph="1"/>
    </row>
    <row r="163" spans="4:4" ht="23.4" x14ac:dyDescent="0.2">
      <c r="D163" s="20" ph="1"/>
    </row>
    <row r="164" spans="4:4" ht="23.4" x14ac:dyDescent="0.2">
      <c r="D164" s="20" ph="1"/>
    </row>
    <row r="165" spans="4:4" ht="23.4" x14ac:dyDescent="0.2">
      <c r="D165" s="20" ph="1"/>
    </row>
    <row r="166" spans="4:4" ht="23.4" x14ac:dyDescent="0.2">
      <c r="D166" s="20" ph="1"/>
    </row>
    <row r="167" spans="4:4" ht="23.4" x14ac:dyDescent="0.2">
      <c r="D167" s="20" ph="1"/>
    </row>
    <row r="168" spans="4:4" ht="23.4" x14ac:dyDescent="0.2">
      <c r="D168" s="20" ph="1"/>
    </row>
    <row r="169" spans="4:4" ht="23.4" x14ac:dyDescent="0.2">
      <c r="D169" s="20" ph="1"/>
    </row>
    <row r="170" spans="4:4" ht="23.4" x14ac:dyDescent="0.2">
      <c r="D170" s="20" ph="1"/>
    </row>
    <row r="171" spans="4:4" ht="23.4" x14ac:dyDescent="0.2">
      <c r="D171" s="20" ph="1"/>
    </row>
    <row r="172" spans="4:4" ht="23.4" x14ac:dyDescent="0.2">
      <c r="D172" s="20" ph="1"/>
    </row>
    <row r="173" spans="4:4" ht="23.4" x14ac:dyDescent="0.2">
      <c r="D173" s="20" ph="1"/>
    </row>
    <row r="174" spans="4:4" ht="23.4" x14ac:dyDescent="0.2">
      <c r="D174" s="20" ph="1"/>
    </row>
    <row r="175" spans="4:4" ht="23.4" x14ac:dyDescent="0.2">
      <c r="D175" s="20" ph="1"/>
    </row>
    <row r="176" spans="4:4" ht="23.4" x14ac:dyDescent="0.2">
      <c r="D176" s="20" ph="1"/>
    </row>
    <row r="177" spans="4:4" ht="23.4" x14ac:dyDescent="0.2">
      <c r="D177" s="20" ph="1"/>
    </row>
    <row r="178" spans="4:4" ht="23.4" x14ac:dyDescent="0.2">
      <c r="D178" s="20" ph="1"/>
    </row>
    <row r="179" spans="4:4" ht="23.4" x14ac:dyDescent="0.2">
      <c r="D179" s="20" ph="1"/>
    </row>
    <row r="180" spans="4:4" ht="23.4" x14ac:dyDescent="0.2">
      <c r="D180" s="20" ph="1"/>
    </row>
    <row r="181" spans="4:4" ht="23.4" x14ac:dyDescent="0.2">
      <c r="D181" s="20" ph="1"/>
    </row>
    <row r="182" spans="4:4" ht="23.4" x14ac:dyDescent="0.2">
      <c r="D182" s="20" ph="1"/>
    </row>
    <row r="183" spans="4:4" ht="23.4" x14ac:dyDescent="0.2">
      <c r="D183" s="20" ph="1"/>
    </row>
    <row r="184" spans="4:4" ht="23.4" x14ac:dyDescent="0.2">
      <c r="D184" s="20" ph="1"/>
    </row>
    <row r="185" spans="4:4" ht="23.4" x14ac:dyDescent="0.2">
      <c r="D185" s="20" ph="1"/>
    </row>
    <row r="186" spans="4:4" ht="23.4" x14ac:dyDescent="0.2">
      <c r="D186" s="20" ph="1"/>
    </row>
    <row r="187" spans="4:4" ht="23.4" x14ac:dyDescent="0.2">
      <c r="D187" s="20" ph="1"/>
    </row>
    <row r="188" spans="4:4" ht="23.4" x14ac:dyDescent="0.2">
      <c r="D188" s="20" ph="1"/>
    </row>
    <row r="189" spans="4:4" ht="23.4" x14ac:dyDescent="0.2">
      <c r="D189" s="20" ph="1"/>
    </row>
    <row r="190" spans="4:4" ht="23.4" x14ac:dyDescent="0.2">
      <c r="D190" s="20" ph="1"/>
    </row>
    <row r="191" spans="4:4" ht="23.4" x14ac:dyDescent="0.2">
      <c r="D191" s="20" ph="1"/>
    </row>
    <row r="192" spans="4:4" ht="23.4" x14ac:dyDescent="0.2">
      <c r="D192" s="20" ph="1"/>
    </row>
    <row r="193" spans="4:4" ht="23.4" x14ac:dyDescent="0.2">
      <c r="D193" s="20" ph="1"/>
    </row>
    <row r="194" spans="4:4" ht="23.4" x14ac:dyDescent="0.2">
      <c r="D194" s="20" ph="1"/>
    </row>
    <row r="195" spans="4:4" ht="23.4" x14ac:dyDescent="0.2">
      <c r="D195" s="20" ph="1"/>
    </row>
    <row r="196" spans="4:4" ht="23.4" x14ac:dyDescent="0.2">
      <c r="D196" s="20" ph="1"/>
    </row>
    <row r="197" spans="4:4" ht="23.4" x14ac:dyDescent="0.2">
      <c r="D197" s="20" ph="1"/>
    </row>
    <row r="198" spans="4:4" ht="23.4" x14ac:dyDescent="0.2">
      <c r="D198" s="20" ph="1"/>
    </row>
    <row r="199" spans="4:4" ht="23.4" x14ac:dyDescent="0.2">
      <c r="D199" s="20" ph="1"/>
    </row>
    <row r="200" spans="4:4" ht="23.4" x14ac:dyDescent="0.2">
      <c r="D200" s="20" ph="1"/>
    </row>
    <row r="201" spans="4:4" ht="23.4" x14ac:dyDescent="0.2">
      <c r="D201" s="20" ph="1"/>
    </row>
    <row r="202" spans="4:4" ht="23.4" x14ac:dyDescent="0.2">
      <c r="D202" s="20" ph="1"/>
    </row>
    <row r="203" spans="4:4" ht="23.4" x14ac:dyDescent="0.2">
      <c r="D203" s="20" ph="1"/>
    </row>
  </sheetData>
  <mergeCells count="16">
    <mergeCell ref="A78:G78"/>
    <mergeCell ref="Q2:T2"/>
    <mergeCell ref="A3:A5"/>
    <mergeCell ref="B3:B5"/>
    <mergeCell ref="C3:C5"/>
    <mergeCell ref="D3:D5"/>
    <mergeCell ref="E3:E5"/>
    <mergeCell ref="F3:F5"/>
    <mergeCell ref="G3:G5"/>
    <mergeCell ref="H3:N3"/>
    <mergeCell ref="O3:O5"/>
    <mergeCell ref="P3:P5"/>
    <mergeCell ref="Q3:Q5"/>
    <mergeCell ref="R3:R5"/>
    <mergeCell ref="S3:S5"/>
    <mergeCell ref="T3:T5"/>
  </mergeCells>
  <phoneticPr fontId="2"/>
  <pageMargins left="0.25" right="0.25" top="0.75" bottom="0.75" header="0.3" footer="0.3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C0A67-D7C6-4CB6-9253-12D2A7B9C913}">
  <sheetPr>
    <tabColor rgb="FFFF0000"/>
    <pageSetUpPr fitToPage="1"/>
  </sheetPr>
  <dimension ref="A1:O44"/>
  <sheetViews>
    <sheetView tabSelected="1" topLeftCell="A31" workbookViewId="0">
      <selection activeCell="P44" sqref="P44"/>
    </sheetView>
  </sheetViews>
  <sheetFormatPr defaultRowHeight="18" x14ac:dyDescent="0.45"/>
  <cols>
    <col min="1" max="1" width="4.19921875" customWidth="1"/>
    <col min="2" max="2" width="13.8984375" customWidth="1"/>
    <col min="3" max="3" width="5.3984375" customWidth="1"/>
    <col min="5" max="11" width="4.59765625" customWidth="1"/>
    <col min="14" max="15" width="4.69921875" customWidth="1"/>
  </cols>
  <sheetData>
    <row r="1" spans="1:15" x14ac:dyDescent="0.2">
      <c r="A1" s="48" t="s">
        <v>50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20"/>
      <c r="O1" s="46"/>
    </row>
    <row r="2" spans="1:15" x14ac:dyDescent="0.45">
      <c r="A2" s="50" t="s">
        <v>51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 t="s">
        <v>23</v>
      </c>
      <c r="M2" s="189"/>
      <c r="N2" s="190"/>
      <c r="O2" s="190"/>
    </row>
    <row r="3" spans="1:15" x14ac:dyDescent="0.45">
      <c r="A3" s="191" t="s">
        <v>24</v>
      </c>
      <c r="B3" s="191" t="s">
        <v>52</v>
      </c>
      <c r="C3" s="192" t="s">
        <v>53</v>
      </c>
      <c r="D3" s="193"/>
      <c r="E3" s="52"/>
      <c r="F3" s="53"/>
      <c r="G3" s="53"/>
      <c r="H3" s="53"/>
      <c r="I3" s="53"/>
      <c r="J3" s="53"/>
      <c r="K3" s="54"/>
      <c r="L3" s="196" t="s">
        <v>54</v>
      </c>
      <c r="M3" s="198" t="s">
        <v>55</v>
      </c>
      <c r="N3" s="199" t="s">
        <v>37</v>
      </c>
      <c r="O3" s="200"/>
    </row>
    <row r="4" spans="1:15" x14ac:dyDescent="0.45">
      <c r="A4" s="191"/>
      <c r="B4" s="191"/>
      <c r="C4" s="194"/>
      <c r="D4" s="195"/>
      <c r="E4" s="55" t="s">
        <v>56</v>
      </c>
      <c r="F4" s="56" t="s">
        <v>57</v>
      </c>
      <c r="G4" s="56" t="s">
        <v>58</v>
      </c>
      <c r="H4" s="56" t="s">
        <v>59</v>
      </c>
      <c r="I4" s="56" t="s">
        <v>60</v>
      </c>
      <c r="J4" s="56" t="s">
        <v>61</v>
      </c>
      <c r="K4" s="57" t="s">
        <v>62</v>
      </c>
      <c r="L4" s="197"/>
      <c r="M4" s="197"/>
      <c r="N4" s="194"/>
      <c r="O4" s="201"/>
    </row>
    <row r="5" spans="1:15" x14ac:dyDescent="0.45">
      <c r="A5" s="168">
        <v>1</v>
      </c>
      <c r="B5" s="183"/>
      <c r="C5" s="174" t="s">
        <v>63</v>
      </c>
      <c r="D5" s="58" t="s">
        <v>64</v>
      </c>
      <c r="E5" s="59"/>
      <c r="F5" s="60"/>
      <c r="G5" s="60"/>
      <c r="H5" s="60"/>
      <c r="I5" s="60"/>
      <c r="J5" s="60"/>
      <c r="K5" s="61"/>
      <c r="L5" s="62">
        <f t="shared" ref="L5:L40" si="0">COUNTA(E5:K5)</f>
        <v>0</v>
      </c>
      <c r="M5" s="63">
        <f>360*L5</f>
        <v>0</v>
      </c>
      <c r="N5" s="186">
        <f>+M5+M6+M7</f>
        <v>0</v>
      </c>
      <c r="O5" s="178"/>
    </row>
    <row r="6" spans="1:15" x14ac:dyDescent="0.45">
      <c r="A6" s="169"/>
      <c r="B6" s="184"/>
      <c r="C6" s="175"/>
      <c r="D6" s="64" t="s">
        <v>65</v>
      </c>
      <c r="E6" s="65"/>
      <c r="F6" s="66"/>
      <c r="G6" s="66"/>
      <c r="H6" s="66"/>
      <c r="I6" s="66"/>
      <c r="J6" s="66"/>
      <c r="K6" s="67"/>
      <c r="L6" s="68">
        <f t="shared" si="0"/>
        <v>0</v>
      </c>
      <c r="M6" s="69">
        <f>540*L6</f>
        <v>0</v>
      </c>
      <c r="N6" s="187"/>
      <c r="O6" s="180"/>
    </row>
    <row r="7" spans="1:15" x14ac:dyDescent="0.45">
      <c r="A7" s="170"/>
      <c r="B7" s="185"/>
      <c r="C7" s="176"/>
      <c r="D7" s="70" t="s">
        <v>66</v>
      </c>
      <c r="E7" s="71"/>
      <c r="F7" s="72"/>
      <c r="G7" s="72"/>
      <c r="H7" s="72"/>
      <c r="I7" s="72"/>
      <c r="J7" s="72"/>
      <c r="K7" s="73"/>
      <c r="L7" s="74">
        <f t="shared" si="0"/>
        <v>0</v>
      </c>
      <c r="M7" s="75">
        <f>600*L7</f>
        <v>0</v>
      </c>
      <c r="N7" s="188"/>
      <c r="O7" s="182"/>
    </row>
    <row r="8" spans="1:15" x14ac:dyDescent="0.45">
      <c r="A8" s="168">
        <v>2</v>
      </c>
      <c r="B8" s="171"/>
      <c r="C8" s="174" t="s">
        <v>63</v>
      </c>
      <c r="D8" s="58" t="s">
        <v>64</v>
      </c>
      <c r="E8" s="59"/>
      <c r="F8" s="60"/>
      <c r="G8" s="60"/>
      <c r="H8" s="60"/>
      <c r="I8" s="60"/>
      <c r="J8" s="60"/>
      <c r="K8" s="61"/>
      <c r="L8" s="62">
        <f t="shared" si="0"/>
        <v>0</v>
      </c>
      <c r="M8" s="63">
        <f>360*L8</f>
        <v>0</v>
      </c>
      <c r="N8" s="177">
        <f t="shared" ref="N8" si="1">+M8+M9+M10</f>
        <v>0</v>
      </c>
      <c r="O8" s="178"/>
    </row>
    <row r="9" spans="1:15" x14ac:dyDescent="0.45">
      <c r="A9" s="169"/>
      <c r="B9" s="172"/>
      <c r="C9" s="175"/>
      <c r="D9" s="64" t="s">
        <v>65</v>
      </c>
      <c r="E9" s="65"/>
      <c r="F9" s="66"/>
      <c r="G9" s="66"/>
      <c r="H9" s="66"/>
      <c r="I9" s="66"/>
      <c r="J9" s="66"/>
      <c r="K9" s="67"/>
      <c r="L9" s="68">
        <f t="shared" si="0"/>
        <v>0</v>
      </c>
      <c r="M9" s="69">
        <f>540*L9</f>
        <v>0</v>
      </c>
      <c r="N9" s="179"/>
      <c r="O9" s="180"/>
    </row>
    <row r="10" spans="1:15" x14ac:dyDescent="0.45">
      <c r="A10" s="170"/>
      <c r="B10" s="173"/>
      <c r="C10" s="176"/>
      <c r="D10" s="70" t="s">
        <v>66</v>
      </c>
      <c r="E10" s="71"/>
      <c r="F10" s="72"/>
      <c r="G10" s="72"/>
      <c r="H10" s="72"/>
      <c r="I10" s="72"/>
      <c r="J10" s="72"/>
      <c r="K10" s="73"/>
      <c r="L10" s="74">
        <f t="shared" si="0"/>
        <v>0</v>
      </c>
      <c r="M10" s="75">
        <f>600*L10</f>
        <v>0</v>
      </c>
      <c r="N10" s="181"/>
      <c r="O10" s="182"/>
    </row>
    <row r="11" spans="1:15" x14ac:dyDescent="0.45">
      <c r="A11" s="168">
        <v>3</v>
      </c>
      <c r="B11" s="171"/>
      <c r="C11" s="174" t="s">
        <v>63</v>
      </c>
      <c r="D11" s="58" t="s">
        <v>64</v>
      </c>
      <c r="E11" s="59"/>
      <c r="F11" s="60"/>
      <c r="G11" s="60"/>
      <c r="H11" s="60"/>
      <c r="I11" s="60"/>
      <c r="J11" s="60"/>
      <c r="K11" s="61"/>
      <c r="L11" s="62">
        <f t="shared" si="0"/>
        <v>0</v>
      </c>
      <c r="M11" s="63">
        <f>360*L11</f>
        <v>0</v>
      </c>
      <c r="N11" s="177">
        <f t="shared" ref="N11" si="2">+M11+M12+M13</f>
        <v>0</v>
      </c>
      <c r="O11" s="178"/>
    </row>
    <row r="12" spans="1:15" x14ac:dyDescent="0.45">
      <c r="A12" s="169"/>
      <c r="B12" s="172"/>
      <c r="C12" s="175"/>
      <c r="D12" s="64" t="s">
        <v>65</v>
      </c>
      <c r="E12" s="65"/>
      <c r="F12" s="66"/>
      <c r="G12" s="66"/>
      <c r="H12" s="66"/>
      <c r="I12" s="66"/>
      <c r="J12" s="66"/>
      <c r="K12" s="67"/>
      <c r="L12" s="68">
        <f t="shared" si="0"/>
        <v>0</v>
      </c>
      <c r="M12" s="69">
        <f>540*L12</f>
        <v>0</v>
      </c>
      <c r="N12" s="179"/>
      <c r="O12" s="180"/>
    </row>
    <row r="13" spans="1:15" x14ac:dyDescent="0.45">
      <c r="A13" s="170"/>
      <c r="B13" s="173"/>
      <c r="C13" s="176"/>
      <c r="D13" s="70" t="s">
        <v>66</v>
      </c>
      <c r="E13" s="71"/>
      <c r="F13" s="72"/>
      <c r="G13" s="72"/>
      <c r="H13" s="72"/>
      <c r="I13" s="72"/>
      <c r="J13" s="72"/>
      <c r="K13" s="73"/>
      <c r="L13" s="74">
        <f t="shared" si="0"/>
        <v>0</v>
      </c>
      <c r="M13" s="75">
        <f>600*L13</f>
        <v>0</v>
      </c>
      <c r="N13" s="181"/>
      <c r="O13" s="182"/>
    </row>
    <row r="14" spans="1:15" x14ac:dyDescent="0.45">
      <c r="A14" s="168">
        <v>4</v>
      </c>
      <c r="B14" s="171"/>
      <c r="C14" s="174" t="s">
        <v>63</v>
      </c>
      <c r="D14" s="58" t="s">
        <v>64</v>
      </c>
      <c r="E14" s="59"/>
      <c r="F14" s="60"/>
      <c r="G14" s="60"/>
      <c r="H14" s="60"/>
      <c r="I14" s="60"/>
      <c r="J14" s="60"/>
      <c r="K14" s="61"/>
      <c r="L14" s="62">
        <f t="shared" si="0"/>
        <v>0</v>
      </c>
      <c r="M14" s="63">
        <f>360*L14</f>
        <v>0</v>
      </c>
      <c r="N14" s="177">
        <f t="shared" ref="N14" si="3">+M14+M15+M16</f>
        <v>0</v>
      </c>
      <c r="O14" s="178"/>
    </row>
    <row r="15" spans="1:15" x14ac:dyDescent="0.45">
      <c r="A15" s="169"/>
      <c r="B15" s="172"/>
      <c r="C15" s="175"/>
      <c r="D15" s="64" t="s">
        <v>65</v>
      </c>
      <c r="E15" s="65"/>
      <c r="F15" s="66"/>
      <c r="G15" s="66"/>
      <c r="H15" s="66"/>
      <c r="I15" s="66"/>
      <c r="J15" s="66"/>
      <c r="K15" s="67"/>
      <c r="L15" s="68">
        <f t="shared" si="0"/>
        <v>0</v>
      </c>
      <c r="M15" s="69">
        <f>540*L15</f>
        <v>0</v>
      </c>
      <c r="N15" s="179"/>
      <c r="O15" s="180"/>
    </row>
    <row r="16" spans="1:15" x14ac:dyDescent="0.45">
      <c r="A16" s="170"/>
      <c r="B16" s="173"/>
      <c r="C16" s="176"/>
      <c r="D16" s="70" t="s">
        <v>66</v>
      </c>
      <c r="E16" s="71"/>
      <c r="F16" s="72"/>
      <c r="G16" s="72"/>
      <c r="H16" s="72"/>
      <c r="I16" s="72"/>
      <c r="J16" s="72"/>
      <c r="K16" s="73"/>
      <c r="L16" s="74">
        <f t="shared" si="0"/>
        <v>0</v>
      </c>
      <c r="M16" s="75">
        <f>600*L16</f>
        <v>0</v>
      </c>
      <c r="N16" s="181"/>
      <c r="O16" s="182"/>
    </row>
    <row r="17" spans="1:15" x14ac:dyDescent="0.45">
      <c r="A17" s="168">
        <v>5</v>
      </c>
      <c r="B17" s="171"/>
      <c r="C17" s="174" t="s">
        <v>63</v>
      </c>
      <c r="D17" s="58" t="s">
        <v>64</v>
      </c>
      <c r="E17" s="59"/>
      <c r="F17" s="60"/>
      <c r="G17" s="60"/>
      <c r="H17" s="60"/>
      <c r="I17" s="60"/>
      <c r="J17" s="60"/>
      <c r="K17" s="61"/>
      <c r="L17" s="62">
        <f t="shared" si="0"/>
        <v>0</v>
      </c>
      <c r="M17" s="63">
        <f>360*L17</f>
        <v>0</v>
      </c>
      <c r="N17" s="177">
        <f t="shared" ref="N17" si="4">+M17+M18+M19</f>
        <v>0</v>
      </c>
      <c r="O17" s="178"/>
    </row>
    <row r="18" spans="1:15" x14ac:dyDescent="0.45">
      <c r="A18" s="169"/>
      <c r="B18" s="172"/>
      <c r="C18" s="175"/>
      <c r="D18" s="64" t="s">
        <v>65</v>
      </c>
      <c r="E18" s="65"/>
      <c r="F18" s="66"/>
      <c r="G18" s="66"/>
      <c r="H18" s="66"/>
      <c r="I18" s="66"/>
      <c r="J18" s="66"/>
      <c r="K18" s="67"/>
      <c r="L18" s="68">
        <f t="shared" si="0"/>
        <v>0</v>
      </c>
      <c r="M18" s="69">
        <f>540*L18</f>
        <v>0</v>
      </c>
      <c r="N18" s="179"/>
      <c r="O18" s="180"/>
    </row>
    <row r="19" spans="1:15" x14ac:dyDescent="0.45">
      <c r="A19" s="170"/>
      <c r="B19" s="173"/>
      <c r="C19" s="176"/>
      <c r="D19" s="70" t="s">
        <v>66</v>
      </c>
      <c r="E19" s="71"/>
      <c r="F19" s="72"/>
      <c r="G19" s="72"/>
      <c r="H19" s="72"/>
      <c r="I19" s="72"/>
      <c r="J19" s="72"/>
      <c r="K19" s="73"/>
      <c r="L19" s="74">
        <f t="shared" si="0"/>
        <v>0</v>
      </c>
      <c r="M19" s="75">
        <f>600*L19</f>
        <v>0</v>
      </c>
      <c r="N19" s="181"/>
      <c r="O19" s="182"/>
    </row>
    <row r="20" spans="1:15" x14ac:dyDescent="0.45">
      <c r="A20" s="168">
        <v>6</v>
      </c>
      <c r="B20" s="171"/>
      <c r="C20" s="174" t="s">
        <v>63</v>
      </c>
      <c r="D20" s="58" t="s">
        <v>64</v>
      </c>
      <c r="E20" s="59"/>
      <c r="F20" s="60"/>
      <c r="G20" s="60"/>
      <c r="H20" s="60"/>
      <c r="I20" s="60"/>
      <c r="J20" s="60"/>
      <c r="K20" s="61"/>
      <c r="L20" s="62">
        <f t="shared" si="0"/>
        <v>0</v>
      </c>
      <c r="M20" s="63">
        <f>360*L20</f>
        <v>0</v>
      </c>
      <c r="N20" s="177">
        <f t="shared" ref="N20" si="5">+M20+M21+M22</f>
        <v>0</v>
      </c>
      <c r="O20" s="178"/>
    </row>
    <row r="21" spans="1:15" x14ac:dyDescent="0.45">
      <c r="A21" s="169"/>
      <c r="B21" s="172"/>
      <c r="C21" s="175"/>
      <c r="D21" s="64" t="s">
        <v>65</v>
      </c>
      <c r="E21" s="65"/>
      <c r="F21" s="66"/>
      <c r="G21" s="66"/>
      <c r="H21" s="66"/>
      <c r="I21" s="66"/>
      <c r="J21" s="66"/>
      <c r="K21" s="67"/>
      <c r="L21" s="68">
        <f t="shared" si="0"/>
        <v>0</v>
      </c>
      <c r="M21" s="69">
        <f>540*L21</f>
        <v>0</v>
      </c>
      <c r="N21" s="179"/>
      <c r="O21" s="180"/>
    </row>
    <row r="22" spans="1:15" x14ac:dyDescent="0.45">
      <c r="A22" s="170"/>
      <c r="B22" s="173"/>
      <c r="C22" s="176"/>
      <c r="D22" s="70" t="s">
        <v>66</v>
      </c>
      <c r="E22" s="71"/>
      <c r="F22" s="72"/>
      <c r="G22" s="72"/>
      <c r="H22" s="72"/>
      <c r="I22" s="72"/>
      <c r="J22" s="72"/>
      <c r="K22" s="73"/>
      <c r="L22" s="74">
        <f t="shared" si="0"/>
        <v>0</v>
      </c>
      <c r="M22" s="75">
        <f>600*L22</f>
        <v>0</v>
      </c>
      <c r="N22" s="181"/>
      <c r="O22" s="182"/>
    </row>
    <row r="23" spans="1:15" x14ac:dyDescent="0.45">
      <c r="A23" s="168">
        <v>7</v>
      </c>
      <c r="B23" s="171"/>
      <c r="C23" s="174" t="s">
        <v>63</v>
      </c>
      <c r="D23" s="58" t="s">
        <v>64</v>
      </c>
      <c r="E23" s="59"/>
      <c r="F23" s="60"/>
      <c r="G23" s="60"/>
      <c r="H23" s="60"/>
      <c r="I23" s="60"/>
      <c r="J23" s="60"/>
      <c r="K23" s="61"/>
      <c r="L23" s="62">
        <f t="shared" si="0"/>
        <v>0</v>
      </c>
      <c r="M23" s="63">
        <f>360*L23</f>
        <v>0</v>
      </c>
      <c r="N23" s="177">
        <f t="shared" ref="N23" si="6">+M23+M24+M25</f>
        <v>0</v>
      </c>
      <c r="O23" s="178"/>
    </row>
    <row r="24" spans="1:15" x14ac:dyDescent="0.45">
      <c r="A24" s="169"/>
      <c r="B24" s="172"/>
      <c r="C24" s="175"/>
      <c r="D24" s="64" t="s">
        <v>65</v>
      </c>
      <c r="E24" s="65"/>
      <c r="F24" s="66"/>
      <c r="G24" s="66"/>
      <c r="H24" s="66"/>
      <c r="I24" s="66"/>
      <c r="J24" s="66"/>
      <c r="K24" s="67"/>
      <c r="L24" s="68">
        <f t="shared" si="0"/>
        <v>0</v>
      </c>
      <c r="M24" s="69">
        <f>540*L24</f>
        <v>0</v>
      </c>
      <c r="N24" s="179"/>
      <c r="O24" s="180"/>
    </row>
    <row r="25" spans="1:15" x14ac:dyDescent="0.45">
      <c r="A25" s="170"/>
      <c r="B25" s="173"/>
      <c r="C25" s="176"/>
      <c r="D25" s="70" t="s">
        <v>66</v>
      </c>
      <c r="E25" s="71"/>
      <c r="F25" s="72"/>
      <c r="G25" s="72"/>
      <c r="H25" s="72"/>
      <c r="I25" s="72"/>
      <c r="J25" s="72"/>
      <c r="K25" s="73"/>
      <c r="L25" s="74">
        <f t="shared" si="0"/>
        <v>0</v>
      </c>
      <c r="M25" s="75">
        <f>600*L25</f>
        <v>0</v>
      </c>
      <c r="N25" s="181"/>
      <c r="O25" s="182"/>
    </row>
    <row r="26" spans="1:15" x14ac:dyDescent="0.45">
      <c r="A26" s="168">
        <v>8</v>
      </c>
      <c r="B26" s="171"/>
      <c r="C26" s="174" t="s">
        <v>63</v>
      </c>
      <c r="D26" s="58" t="s">
        <v>64</v>
      </c>
      <c r="E26" s="59"/>
      <c r="F26" s="60"/>
      <c r="G26" s="60"/>
      <c r="H26" s="60"/>
      <c r="I26" s="60"/>
      <c r="J26" s="60"/>
      <c r="K26" s="61"/>
      <c r="L26" s="62">
        <f t="shared" si="0"/>
        <v>0</v>
      </c>
      <c r="M26" s="63">
        <f>360*L26</f>
        <v>0</v>
      </c>
      <c r="N26" s="177">
        <f t="shared" ref="N26" si="7">+M26+M27+M28</f>
        <v>0</v>
      </c>
      <c r="O26" s="178"/>
    </row>
    <row r="27" spans="1:15" x14ac:dyDescent="0.45">
      <c r="A27" s="169"/>
      <c r="B27" s="172"/>
      <c r="C27" s="175"/>
      <c r="D27" s="64" t="s">
        <v>65</v>
      </c>
      <c r="E27" s="65"/>
      <c r="F27" s="66"/>
      <c r="G27" s="66"/>
      <c r="H27" s="66"/>
      <c r="I27" s="66"/>
      <c r="J27" s="66"/>
      <c r="K27" s="67"/>
      <c r="L27" s="68">
        <f t="shared" si="0"/>
        <v>0</v>
      </c>
      <c r="M27" s="69">
        <f>540*L27</f>
        <v>0</v>
      </c>
      <c r="N27" s="179"/>
      <c r="O27" s="180"/>
    </row>
    <row r="28" spans="1:15" x14ac:dyDescent="0.45">
      <c r="A28" s="170"/>
      <c r="B28" s="173"/>
      <c r="C28" s="176"/>
      <c r="D28" s="70" t="s">
        <v>66</v>
      </c>
      <c r="E28" s="71"/>
      <c r="F28" s="72"/>
      <c r="G28" s="72"/>
      <c r="H28" s="72"/>
      <c r="I28" s="72"/>
      <c r="J28" s="72"/>
      <c r="K28" s="73"/>
      <c r="L28" s="74">
        <f t="shared" si="0"/>
        <v>0</v>
      </c>
      <c r="M28" s="75">
        <f>600*L28</f>
        <v>0</v>
      </c>
      <c r="N28" s="181"/>
      <c r="O28" s="182"/>
    </row>
    <row r="29" spans="1:15" x14ac:dyDescent="0.45">
      <c r="A29" s="168">
        <v>9</v>
      </c>
      <c r="B29" s="171"/>
      <c r="C29" s="174" t="s">
        <v>63</v>
      </c>
      <c r="D29" s="58" t="s">
        <v>64</v>
      </c>
      <c r="E29" s="59"/>
      <c r="F29" s="60"/>
      <c r="G29" s="60"/>
      <c r="H29" s="60"/>
      <c r="I29" s="60"/>
      <c r="J29" s="60"/>
      <c r="K29" s="61"/>
      <c r="L29" s="62">
        <f t="shared" si="0"/>
        <v>0</v>
      </c>
      <c r="M29" s="63">
        <f>360*L29</f>
        <v>0</v>
      </c>
      <c r="N29" s="177">
        <f t="shared" ref="N29" si="8">+M29+M30+M31</f>
        <v>0</v>
      </c>
      <c r="O29" s="178"/>
    </row>
    <row r="30" spans="1:15" x14ac:dyDescent="0.45">
      <c r="A30" s="169"/>
      <c r="B30" s="172"/>
      <c r="C30" s="175"/>
      <c r="D30" s="64" t="s">
        <v>65</v>
      </c>
      <c r="E30" s="65"/>
      <c r="F30" s="66"/>
      <c r="G30" s="66"/>
      <c r="H30" s="66"/>
      <c r="I30" s="66"/>
      <c r="J30" s="66"/>
      <c r="K30" s="67"/>
      <c r="L30" s="68">
        <f t="shared" si="0"/>
        <v>0</v>
      </c>
      <c r="M30" s="69">
        <f>540*L30</f>
        <v>0</v>
      </c>
      <c r="N30" s="179"/>
      <c r="O30" s="180"/>
    </row>
    <row r="31" spans="1:15" x14ac:dyDescent="0.45">
      <c r="A31" s="170"/>
      <c r="B31" s="173"/>
      <c r="C31" s="176"/>
      <c r="D31" s="70" t="s">
        <v>66</v>
      </c>
      <c r="E31" s="71"/>
      <c r="F31" s="72"/>
      <c r="G31" s="72"/>
      <c r="H31" s="72"/>
      <c r="I31" s="72"/>
      <c r="J31" s="72"/>
      <c r="K31" s="73"/>
      <c r="L31" s="74">
        <f t="shared" si="0"/>
        <v>0</v>
      </c>
      <c r="M31" s="75">
        <f>600*L31</f>
        <v>0</v>
      </c>
      <c r="N31" s="181"/>
      <c r="O31" s="182"/>
    </row>
    <row r="32" spans="1:15" x14ac:dyDescent="0.45">
      <c r="A32" s="168">
        <v>10</v>
      </c>
      <c r="B32" s="171"/>
      <c r="C32" s="174" t="s">
        <v>63</v>
      </c>
      <c r="D32" s="58" t="s">
        <v>64</v>
      </c>
      <c r="E32" s="59"/>
      <c r="F32" s="60"/>
      <c r="G32" s="60"/>
      <c r="H32" s="60"/>
      <c r="I32" s="60"/>
      <c r="J32" s="60"/>
      <c r="K32" s="61"/>
      <c r="L32" s="62">
        <f t="shared" si="0"/>
        <v>0</v>
      </c>
      <c r="M32" s="63">
        <f>360*L32</f>
        <v>0</v>
      </c>
      <c r="N32" s="177">
        <f t="shared" ref="N32" si="9">+M32+M33+M34</f>
        <v>0</v>
      </c>
      <c r="O32" s="178"/>
    </row>
    <row r="33" spans="1:15" x14ac:dyDescent="0.45">
      <c r="A33" s="169"/>
      <c r="B33" s="172"/>
      <c r="C33" s="175"/>
      <c r="D33" s="64" t="s">
        <v>65</v>
      </c>
      <c r="E33" s="65"/>
      <c r="F33" s="66"/>
      <c r="G33" s="66"/>
      <c r="H33" s="66"/>
      <c r="I33" s="66"/>
      <c r="J33" s="66"/>
      <c r="K33" s="67"/>
      <c r="L33" s="68">
        <f t="shared" si="0"/>
        <v>0</v>
      </c>
      <c r="M33" s="69">
        <f>540*L33</f>
        <v>0</v>
      </c>
      <c r="N33" s="179"/>
      <c r="O33" s="180"/>
    </row>
    <row r="34" spans="1:15" x14ac:dyDescent="0.45">
      <c r="A34" s="170"/>
      <c r="B34" s="173"/>
      <c r="C34" s="176"/>
      <c r="D34" s="70" t="s">
        <v>66</v>
      </c>
      <c r="E34" s="71"/>
      <c r="F34" s="72"/>
      <c r="G34" s="72"/>
      <c r="H34" s="72"/>
      <c r="I34" s="72"/>
      <c r="J34" s="72"/>
      <c r="K34" s="73"/>
      <c r="L34" s="74">
        <f t="shared" si="0"/>
        <v>0</v>
      </c>
      <c r="M34" s="75">
        <f>600*L34</f>
        <v>0</v>
      </c>
      <c r="N34" s="181"/>
      <c r="O34" s="182"/>
    </row>
    <row r="35" spans="1:15" x14ac:dyDescent="0.45">
      <c r="A35" s="168">
        <v>11</v>
      </c>
      <c r="B35" s="171"/>
      <c r="C35" s="174" t="s">
        <v>63</v>
      </c>
      <c r="D35" s="58" t="s">
        <v>64</v>
      </c>
      <c r="E35" s="59"/>
      <c r="F35" s="60"/>
      <c r="G35" s="60"/>
      <c r="H35" s="60"/>
      <c r="I35" s="60"/>
      <c r="J35" s="60"/>
      <c r="K35" s="61"/>
      <c r="L35" s="62">
        <f t="shared" si="0"/>
        <v>0</v>
      </c>
      <c r="M35" s="63">
        <f>360*L35</f>
        <v>0</v>
      </c>
      <c r="N35" s="177">
        <f t="shared" ref="N35" si="10">+M35+M36+M37</f>
        <v>0</v>
      </c>
      <c r="O35" s="178"/>
    </row>
    <row r="36" spans="1:15" x14ac:dyDescent="0.45">
      <c r="A36" s="169"/>
      <c r="B36" s="172"/>
      <c r="C36" s="175"/>
      <c r="D36" s="64" t="s">
        <v>65</v>
      </c>
      <c r="E36" s="65"/>
      <c r="F36" s="66"/>
      <c r="G36" s="66"/>
      <c r="H36" s="66"/>
      <c r="I36" s="66"/>
      <c r="J36" s="66"/>
      <c r="K36" s="67"/>
      <c r="L36" s="68">
        <f t="shared" si="0"/>
        <v>0</v>
      </c>
      <c r="M36" s="69">
        <f>540*L36</f>
        <v>0</v>
      </c>
      <c r="N36" s="179"/>
      <c r="O36" s="180"/>
    </row>
    <row r="37" spans="1:15" x14ac:dyDescent="0.45">
      <c r="A37" s="170"/>
      <c r="B37" s="173"/>
      <c r="C37" s="176"/>
      <c r="D37" s="70" t="s">
        <v>66</v>
      </c>
      <c r="E37" s="71"/>
      <c r="F37" s="72"/>
      <c r="G37" s="72"/>
      <c r="H37" s="72"/>
      <c r="I37" s="72"/>
      <c r="J37" s="72"/>
      <c r="K37" s="73"/>
      <c r="L37" s="74">
        <f t="shared" si="0"/>
        <v>0</v>
      </c>
      <c r="M37" s="75">
        <f>600*L37</f>
        <v>0</v>
      </c>
      <c r="N37" s="181"/>
      <c r="O37" s="182"/>
    </row>
    <row r="38" spans="1:15" x14ac:dyDescent="0.45">
      <c r="A38" s="168">
        <v>12</v>
      </c>
      <c r="B38" s="171"/>
      <c r="C38" s="174" t="s">
        <v>63</v>
      </c>
      <c r="D38" s="58" t="s">
        <v>64</v>
      </c>
      <c r="E38" s="59"/>
      <c r="F38" s="60"/>
      <c r="G38" s="60"/>
      <c r="H38" s="60"/>
      <c r="I38" s="60"/>
      <c r="J38" s="60"/>
      <c r="K38" s="61"/>
      <c r="L38" s="62">
        <f t="shared" si="0"/>
        <v>0</v>
      </c>
      <c r="M38" s="63">
        <f>360*L38</f>
        <v>0</v>
      </c>
      <c r="N38" s="177">
        <f t="shared" ref="N38" si="11">+M38+M39+M40</f>
        <v>0</v>
      </c>
      <c r="O38" s="178"/>
    </row>
    <row r="39" spans="1:15" x14ac:dyDescent="0.45">
      <c r="A39" s="169"/>
      <c r="B39" s="172"/>
      <c r="C39" s="175"/>
      <c r="D39" s="64" t="s">
        <v>65</v>
      </c>
      <c r="E39" s="65"/>
      <c r="F39" s="66"/>
      <c r="G39" s="66"/>
      <c r="H39" s="66"/>
      <c r="I39" s="66"/>
      <c r="J39" s="66"/>
      <c r="K39" s="67"/>
      <c r="L39" s="68">
        <f t="shared" si="0"/>
        <v>0</v>
      </c>
      <c r="M39" s="69">
        <f>540*L39</f>
        <v>0</v>
      </c>
      <c r="N39" s="179"/>
      <c r="O39" s="180"/>
    </row>
    <row r="40" spans="1:15" ht="18.600000000000001" thickBot="1" x14ac:dyDescent="0.5">
      <c r="A40" s="170"/>
      <c r="B40" s="173"/>
      <c r="C40" s="176"/>
      <c r="D40" s="76" t="s">
        <v>66</v>
      </c>
      <c r="E40" s="77"/>
      <c r="F40" s="78"/>
      <c r="G40" s="78"/>
      <c r="H40" s="78"/>
      <c r="I40" s="78"/>
      <c r="J40" s="78"/>
      <c r="K40" s="79"/>
      <c r="L40" s="80">
        <f t="shared" si="0"/>
        <v>0</v>
      </c>
      <c r="M40" s="81">
        <f>600*L40</f>
        <v>0</v>
      </c>
      <c r="N40" s="181"/>
      <c r="O40" s="182"/>
    </row>
    <row r="41" spans="1:15" ht="18.600000000000001" thickTop="1" x14ac:dyDescent="0.45">
      <c r="A41" s="152" t="s">
        <v>67</v>
      </c>
      <c r="B41" s="153"/>
      <c r="C41" s="158" t="s">
        <v>63</v>
      </c>
      <c r="D41" s="82" t="s">
        <v>64</v>
      </c>
      <c r="E41" s="83">
        <f>COUNTA(E5,E8,E11,E14,E17,E20,E23,E26,E29,E32,E35,E38)</f>
        <v>0</v>
      </c>
      <c r="F41" s="84">
        <f t="shared" ref="F41:K43" si="12">COUNTA(F5,F8,F11,F14,F17,F20,F23,F26,F29,F32,F35,F38)</f>
        <v>0</v>
      </c>
      <c r="G41" s="84">
        <f t="shared" si="12"/>
        <v>0</v>
      </c>
      <c r="H41" s="84">
        <f t="shared" si="12"/>
        <v>0</v>
      </c>
      <c r="I41" s="84">
        <f t="shared" si="12"/>
        <v>0</v>
      </c>
      <c r="J41" s="84">
        <f t="shared" si="12"/>
        <v>0</v>
      </c>
      <c r="K41" s="85">
        <f t="shared" si="12"/>
        <v>0</v>
      </c>
      <c r="L41" s="86">
        <f>SUM(L5,L8,L11,L14,L17,L20,L23,L26,L29,L32,L35,L38)</f>
        <v>0</v>
      </c>
      <c r="M41" s="87">
        <f>360*L41</f>
        <v>0</v>
      </c>
      <c r="N41" s="161">
        <f>SUM(N5:O40)</f>
        <v>0</v>
      </c>
      <c r="O41" s="162"/>
    </row>
    <row r="42" spans="1:15" x14ac:dyDescent="0.45">
      <c r="A42" s="154"/>
      <c r="B42" s="155"/>
      <c r="C42" s="159"/>
      <c r="D42" s="64" t="s">
        <v>65</v>
      </c>
      <c r="E42" s="65">
        <f>COUNTA(E6,E9,E12,E15,E18,E21,E24,E27,E30,E33,E36,E39)</f>
        <v>0</v>
      </c>
      <c r="F42" s="88">
        <f t="shared" si="12"/>
        <v>0</v>
      </c>
      <c r="G42" s="88">
        <f t="shared" si="12"/>
        <v>0</v>
      </c>
      <c r="H42" s="88">
        <f t="shared" si="12"/>
        <v>0</v>
      </c>
      <c r="I42" s="88">
        <f t="shared" si="12"/>
        <v>0</v>
      </c>
      <c r="J42" s="88">
        <f t="shared" si="12"/>
        <v>0</v>
      </c>
      <c r="K42" s="89">
        <f t="shared" si="12"/>
        <v>0</v>
      </c>
      <c r="L42" s="90">
        <f>SUM(L6,L9,L12,L15,L18,L21,L24,L27,L30,L33,L36,L39)</f>
        <v>0</v>
      </c>
      <c r="M42" s="69">
        <f>540*L42</f>
        <v>0</v>
      </c>
      <c r="N42" s="163"/>
      <c r="O42" s="164"/>
    </row>
    <row r="43" spans="1:15" x14ac:dyDescent="0.45">
      <c r="A43" s="156"/>
      <c r="B43" s="157"/>
      <c r="C43" s="160"/>
      <c r="D43" s="70" t="s">
        <v>66</v>
      </c>
      <c r="E43" s="91">
        <f>COUNTA(E7,E10,E13,E16,E19,E22,E25,E28,E31,E34,E37,E40)</f>
        <v>0</v>
      </c>
      <c r="F43" s="92">
        <f t="shared" si="12"/>
        <v>0</v>
      </c>
      <c r="G43" s="92">
        <f t="shared" si="12"/>
        <v>0</v>
      </c>
      <c r="H43" s="92">
        <f t="shared" si="12"/>
        <v>0</v>
      </c>
      <c r="I43" s="92">
        <f t="shared" si="12"/>
        <v>0</v>
      </c>
      <c r="J43" s="92">
        <f t="shared" si="12"/>
        <v>0</v>
      </c>
      <c r="K43" s="93">
        <f t="shared" si="12"/>
        <v>0</v>
      </c>
      <c r="L43" s="94">
        <f t="shared" ref="L43" si="13">SUM(L7,L10,L13,L16,L19,L22,L25,L28,L31,L34,L37,L40)</f>
        <v>0</v>
      </c>
      <c r="M43" s="75">
        <f>600*L43</f>
        <v>0</v>
      </c>
      <c r="N43" s="165"/>
      <c r="O43" s="166"/>
    </row>
    <row r="44" spans="1:15" ht="81.599999999999994" customHeight="1" x14ac:dyDescent="0.45">
      <c r="A44" s="167" t="s">
        <v>68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</row>
  </sheetData>
  <mergeCells count="59">
    <mergeCell ref="M2:O2"/>
    <mergeCell ref="A3:A4"/>
    <mergeCell ref="B3:B4"/>
    <mergeCell ref="C3:D4"/>
    <mergeCell ref="L3:L4"/>
    <mergeCell ref="M3:M4"/>
    <mergeCell ref="N3:O4"/>
    <mergeCell ref="A5:A7"/>
    <mergeCell ref="B5:B7"/>
    <mergeCell ref="C5:C7"/>
    <mergeCell ref="N5:O7"/>
    <mergeCell ref="A8:A10"/>
    <mergeCell ref="B8:B10"/>
    <mergeCell ref="C8:C10"/>
    <mergeCell ref="N8:O10"/>
    <mergeCell ref="A11:A13"/>
    <mergeCell ref="B11:B13"/>
    <mergeCell ref="C11:C13"/>
    <mergeCell ref="N11:O13"/>
    <mergeCell ref="A14:A16"/>
    <mergeCell ref="B14:B16"/>
    <mergeCell ref="C14:C16"/>
    <mergeCell ref="N14:O16"/>
    <mergeCell ref="A17:A19"/>
    <mergeCell ref="B17:B19"/>
    <mergeCell ref="C17:C19"/>
    <mergeCell ref="N17:O19"/>
    <mergeCell ref="A20:A22"/>
    <mergeCell ref="B20:B22"/>
    <mergeCell ref="C20:C22"/>
    <mergeCell ref="N20:O22"/>
    <mergeCell ref="A23:A25"/>
    <mergeCell ref="B23:B25"/>
    <mergeCell ref="C23:C25"/>
    <mergeCell ref="N23:O25"/>
    <mergeCell ref="A26:A28"/>
    <mergeCell ref="B26:B28"/>
    <mergeCell ref="C26:C28"/>
    <mergeCell ref="N26:O28"/>
    <mergeCell ref="A29:A31"/>
    <mergeCell ref="B29:B31"/>
    <mergeCell ref="C29:C31"/>
    <mergeCell ref="N29:O31"/>
    <mergeCell ref="A32:A34"/>
    <mergeCell ref="B32:B34"/>
    <mergeCell ref="C32:C34"/>
    <mergeCell ref="N32:O34"/>
    <mergeCell ref="A41:B43"/>
    <mergeCell ref="C41:C43"/>
    <mergeCell ref="N41:O43"/>
    <mergeCell ref="A44:O44"/>
    <mergeCell ref="A35:A37"/>
    <mergeCell ref="B35:B37"/>
    <mergeCell ref="C35:C37"/>
    <mergeCell ref="N35:O37"/>
    <mergeCell ref="A38:A40"/>
    <mergeCell ref="B38:B40"/>
    <mergeCell ref="C38:C40"/>
    <mergeCell ref="N38:O40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別記様式３ </vt:lpstr>
      <vt:lpstr>別記様式３_別紙１</vt:lpstr>
      <vt:lpstr>別記様式３別紙２ </vt:lpstr>
      <vt:lpstr>'別記様式３ '!Print_Area</vt:lpstr>
      <vt:lpstr>別記様式３_別紙１!Print_Area</vt:lpstr>
      <vt:lpstr>'別記様式３別紙２ '!Print_Area</vt:lpstr>
      <vt:lpstr>別記様式３_別紙１!Print_Titles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農業研修センター</dc:creator>
  <cp:lastModifiedBy>農業研修センター</cp:lastModifiedBy>
  <dcterms:created xsi:type="dcterms:W3CDTF">2025-04-09T08:01:12Z</dcterms:created>
  <dcterms:modified xsi:type="dcterms:W3CDTF">2025-04-23T02:07:04Z</dcterms:modified>
</cp:coreProperties>
</file>